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lean_Air\restaurants\edited_spreadsheet\"/>
    </mc:Choice>
  </mc:AlternateContent>
  <bookViews>
    <workbookView xWindow="0" yWindow="0" windowWidth="18765" windowHeight="11370"/>
  </bookViews>
  <sheets>
    <sheet name="Sheet1" sheetId="1" r:id="rId1"/>
  </sheets>
  <definedNames>
    <definedName name="_xlnm._FilterDatabase" localSheetId="0" hidden="1">Sheet1!$N$1:$N$873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6" i="1"/>
  <c r="H7" i="1"/>
  <c r="H8" i="1"/>
  <c r="H9" i="1"/>
  <c r="H10" i="1"/>
  <c r="H11" i="1"/>
  <c r="H12" i="1"/>
  <c r="H15" i="1"/>
  <c r="H16" i="1"/>
  <c r="H17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2" i="1"/>
</calcChain>
</file>

<file path=xl/sharedStrings.xml><?xml version="1.0" encoding="utf-8"?>
<sst xmlns="http://schemas.openxmlformats.org/spreadsheetml/2006/main" count="2780" uniqueCount="1718">
  <si>
    <t>RECORD TYPE</t>
  </si>
  <si>
    <t>RECORD NAME</t>
  </si>
  <si>
    <t>Facility Phone Number</t>
  </si>
  <si>
    <t>Mobile Unit License</t>
  </si>
  <si>
    <t>J Mo's Sandwich Shack, Moreno Restaurant Group LLC</t>
  </si>
  <si>
    <t>(360) 521-3024</t>
  </si>
  <si>
    <t>Magpie Bakery, Magdaline Sebesta</t>
  </si>
  <si>
    <t>661-889-0438</t>
  </si>
  <si>
    <t>Scout Beer Garden, AJS Beverages Inc</t>
  </si>
  <si>
    <t>(650) 255-8493</t>
  </si>
  <si>
    <t>Bubba Cones, Reilly Signature Homes LLC</t>
  </si>
  <si>
    <t>503-330-3309</t>
  </si>
  <si>
    <t>Chefino's, Elpidia Ruiz Reyes</t>
  </si>
  <si>
    <t>503-839-3185</t>
  </si>
  <si>
    <t>Hungry Heart Cupcakes, Jacklyn Button</t>
  </si>
  <si>
    <t>(503) 583-2654</t>
  </si>
  <si>
    <t>Ice Hole, Alexandra Corwin</t>
  </si>
  <si>
    <t>971-344-9851</t>
  </si>
  <si>
    <t>Ishtar Gate, Salman Ahmed</t>
  </si>
  <si>
    <t>(310) 497-0737</t>
  </si>
  <si>
    <t xml:space="preserve">Kez Dogz, Kez Dogz LLC </t>
  </si>
  <si>
    <t>(503) 960-3524</t>
  </si>
  <si>
    <t xml:space="preserve">Mad Dogs, Mad Dogz LLC </t>
  </si>
  <si>
    <t>(503) 730-2989</t>
  </si>
  <si>
    <t>Sal's Kitchen, Class IV, Julia Salazar</t>
  </si>
  <si>
    <t>503-443-9847</t>
  </si>
  <si>
    <t xml:space="preserve">Tommys Taste of Hawaii, 2, Tommy's Catering for You </t>
  </si>
  <si>
    <t>(360) 256-7853</t>
  </si>
  <si>
    <t>Vera James &amp; Joyl's Kitchen, Kenneth Combs Jr</t>
  </si>
  <si>
    <t>503-935-4962</t>
  </si>
  <si>
    <t># Browns PDX, Tiffany Grundy</t>
  </si>
  <si>
    <t>971-777-1856</t>
  </si>
  <si>
    <t>0-Bro's Osteria, Class III, O-Bros's Osteria LLC</t>
  </si>
  <si>
    <t>503-954-6159</t>
  </si>
  <si>
    <t>45th, TMM Inc</t>
  </si>
  <si>
    <t>503-319-8616</t>
  </si>
  <si>
    <t>5 Estrellas Pupuseria, Zoila Chicas</t>
  </si>
  <si>
    <t>503-764-6675</t>
  </si>
  <si>
    <t>5 Volcanes, Maria Lizama</t>
  </si>
  <si>
    <t>(503) 752-1986</t>
  </si>
  <si>
    <t>503 Burger Company, Johnny Phompadith</t>
  </si>
  <si>
    <t>775-409-2626</t>
  </si>
  <si>
    <t>7th Street Espresso, Amanda Frese</t>
  </si>
  <si>
    <t>(503) 239-8933</t>
  </si>
  <si>
    <t>808 Grinds, 808 Grinds LLC</t>
  </si>
  <si>
    <t>(503) 737-8247</t>
  </si>
  <si>
    <t>808 Grinds, Jensen Yip</t>
  </si>
  <si>
    <t>(503) 713-8008</t>
  </si>
  <si>
    <t>A Little Bite Of Thai, Chittima Hanpanich</t>
  </si>
  <si>
    <t>503-754-7666</t>
  </si>
  <si>
    <t>Adelas, Dora Patricia Reyna</t>
  </si>
  <si>
    <t>(503) 595-2111</t>
  </si>
  <si>
    <t>Al Mustafah, Hussein Mohammad</t>
  </si>
  <si>
    <t>(503) 935-7656</t>
  </si>
  <si>
    <t>Alkawthar, Huda Alhamdani</t>
  </si>
  <si>
    <t>503-268-9856</t>
  </si>
  <si>
    <t>Altengartz, Altengartz LLC-Bratwurst</t>
  </si>
  <si>
    <t>(503) 975-2549</t>
  </si>
  <si>
    <t>Alytay Hawaiin Shave Ice, Jerry Christiansen</t>
  </si>
  <si>
    <t>(503) 314-6440</t>
  </si>
  <si>
    <t>Amanecer, Class IV, Eva Elias</t>
  </si>
  <si>
    <t>503-810-6277</t>
  </si>
  <si>
    <t>Amis Tacos, Amilcor Flores C</t>
  </si>
  <si>
    <t>(503) 840-8676</t>
  </si>
  <si>
    <t>Amore Coffee Cafe, Amore Coffee Cafe</t>
  </si>
  <si>
    <t>(617) 785-1323</t>
  </si>
  <si>
    <t>Angeles Mexican Food, Class IV, Israel Gonzalez</t>
  </si>
  <si>
    <t>503-422-5584</t>
  </si>
  <si>
    <t>Angry Unicorn, April Kiphart</t>
  </si>
  <si>
    <t>(503) 498-8040</t>
  </si>
  <si>
    <t>Anna Thai Basil, Angkana Srichandra</t>
  </si>
  <si>
    <t>(503) 935-7237</t>
  </si>
  <si>
    <t>Anna's Kitchen, Unjoung Lee</t>
  </si>
  <si>
    <t>503-498-1124</t>
  </si>
  <si>
    <t>Anthology Salvadorean Pupuseria, Ana J Moran-Diaz</t>
  </si>
  <si>
    <t>971-570-6861</t>
  </si>
  <si>
    <t>Antojitos Yucatecos, Ricardo Martin-Ek</t>
  </si>
  <si>
    <t>(503) 956-2937</t>
  </si>
  <si>
    <t>Anything Else Thai, Siripa Kaenla and Tanatus Bualuang</t>
  </si>
  <si>
    <t>(503) 739-0488</t>
  </si>
  <si>
    <t>Anythings Pastable, Anythings Pastable LLC</t>
  </si>
  <si>
    <t>(971) 344-8871</t>
  </si>
  <si>
    <t>Aprisa Mexican Cuisine, Old Town Burritos LLC</t>
  </si>
  <si>
    <t>503-679-5164</t>
  </si>
  <si>
    <t>Aquino Taqueria, Cartagena Gonzales Sarai</t>
  </si>
  <si>
    <t>503-860-3029</t>
  </si>
  <si>
    <t>Aramark Hot Cart, 1, Aramark</t>
  </si>
  <si>
    <t>(503) 736-5232</t>
  </si>
  <si>
    <t>Aramark Hot Cart, 2, Aramark</t>
  </si>
  <si>
    <t>Aramark PSU, Aramark</t>
  </si>
  <si>
    <t>503-725-4340</t>
  </si>
  <si>
    <t>Aramark the Perk, Aramark/Portland Expo Center</t>
  </si>
  <si>
    <t>(503) 736-5230</t>
  </si>
  <si>
    <t>Artesanal, Aram Ansell</t>
  </si>
  <si>
    <t>(503) 453-4846</t>
  </si>
  <si>
    <t>Artigiano, Artigiano LLC</t>
  </si>
  <si>
    <t>(503) 860-3419</t>
  </si>
  <si>
    <t>Ash Wood Fired, Ash Wood Fired LLC</t>
  </si>
  <si>
    <t>(503) 941-0196</t>
  </si>
  <si>
    <t>Ash Woodfired, #2, Ted Scharpnal</t>
  </si>
  <si>
    <t>503-941-0196</t>
  </si>
  <si>
    <t>Asia Express, Nhuong Chau</t>
  </si>
  <si>
    <t>(971) 506-0308</t>
  </si>
  <si>
    <t>Asian Noodle, George Lam</t>
  </si>
  <si>
    <t>(503) 332-2999</t>
  </si>
  <si>
    <t>Asian Sisters Cuisine, Jessica Lee</t>
  </si>
  <si>
    <t>(503) 998-9527</t>
  </si>
  <si>
    <t>Asian Station, Chonlada Robertson</t>
  </si>
  <si>
    <t>(503) 360-3166</t>
  </si>
  <si>
    <t xml:space="preserve">Atlas Scoops, Class III, Randy Schulman </t>
  </si>
  <si>
    <t>(323) 309-5713</t>
  </si>
  <si>
    <t>Ava and Aliviah's Family Brew, Ali Clark</t>
  </si>
  <si>
    <t>503-952-6035</t>
  </si>
  <si>
    <t>Awake Premium Coffee and Energy Drinks, Awake Premium Coffee &amp; Energy Drinks LLC</t>
  </si>
  <si>
    <t>(503) 939-5394</t>
  </si>
  <si>
    <t>Aybla Mediterranean Grill Moblie, 5, Saied Samaiel</t>
  </si>
  <si>
    <t>(503) 490-3387</t>
  </si>
  <si>
    <t>Aybla Mediterranean Grill, 1, Saied Samaiel</t>
  </si>
  <si>
    <t>Aybla Mediterranean Grill, 3, Saied Samaiel</t>
  </si>
  <si>
    <t>Aybla Mediterranean Grill, 4, Saied Samaiel</t>
  </si>
  <si>
    <t>Aybla Mediterraniean Grill, 2, Saied Samaiel</t>
  </si>
  <si>
    <t>Azul Tequila Mexican Taqueria, Alfredo Franco</t>
  </si>
  <si>
    <t>503-496-6066</t>
  </si>
  <si>
    <t>Azul Tequila Taqueria, 2, Joel Garcia</t>
  </si>
  <si>
    <t>(503) 477-3853</t>
  </si>
  <si>
    <t>BBQ Fusion, Alban Atrian Pineda</t>
  </si>
  <si>
    <t>503-784-8480</t>
  </si>
  <si>
    <t xml:space="preserve">BM Cart, Paul Nguyen / Co Tran </t>
  </si>
  <si>
    <t>(503) 960-8019</t>
  </si>
  <si>
    <t>Babylon Grill, Omar Al Samraae</t>
  </si>
  <si>
    <t>(503) 270-1285</t>
  </si>
  <si>
    <t>Back To Eden Bakery, Back to Eden LLC</t>
  </si>
  <si>
    <t>(503) 208-2092</t>
  </si>
  <si>
    <t>Bacon PDX, Bacon PDX LLC</t>
  </si>
  <si>
    <t>(530) 610-6863</t>
  </si>
  <si>
    <t>Baghdad Kababchi, Nawar Jasim</t>
  </si>
  <si>
    <t>971-340-7075</t>
  </si>
  <si>
    <t>Bamboo Cafe, 2, Class IV, QiuZhen Liang</t>
  </si>
  <si>
    <t>503-516-2953</t>
  </si>
  <si>
    <t>Bangkok Curry Company, Vachira Promsawasd</t>
  </si>
  <si>
    <t>(503) 481-2538</t>
  </si>
  <si>
    <t>Bangkok Xpress, Boungnon Khaykhamphitoun</t>
  </si>
  <si>
    <t>(503) 747-8082</t>
  </si>
  <si>
    <t>Bari Food Cart, Class IV, Trifone Walter Ferrante</t>
  </si>
  <si>
    <t>360-213-7200</t>
  </si>
  <si>
    <t>Barista Brew Coffee and Teas, K's LLC</t>
  </si>
  <si>
    <t>(503) 964-9563</t>
  </si>
  <si>
    <t>Bashas Mediterranean Cuisine, Maggie Hodroj</t>
  </si>
  <si>
    <t>(503) 860-9107</t>
  </si>
  <si>
    <t>Beanarino's Coffee, Sandra Rodrigues</t>
  </si>
  <si>
    <t>503-669-0290</t>
  </si>
  <si>
    <t>Beats and Eats Food Truck, Beats and Eats Food Truck LLC</t>
  </si>
  <si>
    <t>(503) 707-7235</t>
  </si>
  <si>
    <t>Beautiful Oregon, 1, Pamela Kim</t>
  </si>
  <si>
    <t>(503) 329-7219</t>
  </si>
  <si>
    <t>Bebidas de Temporada el Oasis, Rodolfo Lagunas</t>
  </si>
  <si>
    <t>(971) 219-3164</t>
  </si>
  <si>
    <t>Bebos Coffee, Ronnie Scott</t>
  </si>
  <si>
    <t>(503) 753-7031</t>
  </si>
  <si>
    <t>Beez Neez Gourmet Sausages, #1, Bryan Veal</t>
  </si>
  <si>
    <t>(503) 547-7213</t>
  </si>
  <si>
    <t>Beez Neez Gourmet Sausages, #2, Bryan Veal</t>
  </si>
  <si>
    <t>Beirut Cafe, Mohamad Matar</t>
  </si>
  <si>
    <t>503-880-7811</t>
  </si>
  <si>
    <t>Bejing House, Run Zeng</t>
  </si>
  <si>
    <t>503-788-9888</t>
  </si>
  <si>
    <t>Ben &amp; Jerry's Class 1, Class I, New Avenues For Youth</t>
  </si>
  <si>
    <t>503-459-6477</t>
  </si>
  <si>
    <t>Ben &amp; Jerry's Pearl District, Jet Enterprises, LLC</t>
  </si>
  <si>
    <t>503-796-3033</t>
  </si>
  <si>
    <t>Ben and Jerrys, New Ventures for Youth</t>
  </si>
  <si>
    <t>(503) 546-0450</t>
  </si>
  <si>
    <t>Ben's Grill House, Supree Smithynunta</t>
  </si>
  <si>
    <t>503-281-8337</t>
  </si>
  <si>
    <t>Bespoke, 3, Outside In</t>
  </si>
  <si>
    <t>(503) 535-3800</t>
  </si>
  <si>
    <t>Best Friend PDX, Best Friend PDX LLC</t>
  </si>
  <si>
    <t>971-249-2729</t>
  </si>
  <si>
    <t>Best Taste of India, Jatinder Kaur</t>
  </si>
  <si>
    <t>(360) 521-6842</t>
  </si>
  <si>
    <t>Big Ben's British Fare, # 3, Bruce McMullen</t>
  </si>
  <si>
    <t>801-358-4088</t>
  </si>
  <si>
    <t>Big Fat Weiners, David L . Thornton</t>
  </si>
  <si>
    <t>(971) 371-0936</t>
  </si>
  <si>
    <t>Big Gyro King, Class IV, Nasry Abdelmalase</t>
  </si>
  <si>
    <t>503-267-2658</t>
  </si>
  <si>
    <t>Bigfoot Brawts, 2 Class 4, Martin Givan</t>
  </si>
  <si>
    <t>503-707-0442</t>
  </si>
  <si>
    <t>Bigfoot Brawts, Bigfoot Brawts LLC</t>
  </si>
  <si>
    <t>(503) 686-5038</t>
  </si>
  <si>
    <t>Bing Mi, Tim Harris</t>
  </si>
  <si>
    <t>(971) 998-4317</t>
  </si>
  <si>
    <t>Birrieria Los Siete Hermanos, Luzelena Garcia</t>
  </si>
  <si>
    <t>(503) 916-9582</t>
  </si>
  <si>
    <t>Black Bowl PDX, Class IV, Thanaphorn Khusalianagsri</t>
  </si>
  <si>
    <t>503-608-2847</t>
  </si>
  <si>
    <t>Blazin Burritos, Maggie Hodroj</t>
  </si>
  <si>
    <t>(503) 880-0343</t>
  </si>
  <si>
    <t>Blues City Biscuits, Erik Mitchell</t>
  </si>
  <si>
    <t>(503) 830-9604</t>
  </si>
  <si>
    <t>Bobablastic #3, Hiev Chu</t>
  </si>
  <si>
    <t>360-558-9073</t>
  </si>
  <si>
    <t>Bobablastic, Class III, Hieu Chu</t>
  </si>
  <si>
    <t>(360) 558-9073</t>
  </si>
  <si>
    <t>Bobablastic, Hieu Chu</t>
  </si>
  <si>
    <t>Boke Dokie, Bokebowl LLC</t>
  </si>
  <si>
    <t>503-410-6148</t>
  </si>
  <si>
    <t>Bombay Chaat House, Amritpal Singh</t>
  </si>
  <si>
    <t>(503) 241-7944</t>
  </si>
  <si>
    <t>Bon Appetit, Bon Appetit Management Services</t>
  </si>
  <si>
    <t>(503) 768-7890</t>
  </si>
  <si>
    <t>Boss Dawgs, Class IV, Angel Cook</t>
  </si>
  <si>
    <t>503-607-5267</t>
  </si>
  <si>
    <t>Botto BBQ, Botto Barbecue LLC</t>
  </si>
  <si>
    <t>971-276-1899</t>
  </si>
  <si>
    <t>Boyd Coffee Company, Boyd Coffee Company</t>
  </si>
  <si>
    <t>(503) 666-4545</t>
  </si>
  <si>
    <t>Brazilian House, Maria De Assis</t>
  </si>
  <si>
    <t>(503) 360-7688</t>
  </si>
  <si>
    <t>Brewskies Coffee, Victoria Cannon</t>
  </si>
  <si>
    <t>503-988-3400</t>
  </si>
  <si>
    <t>Bridgetwon Bagel, Park and Kincaid LLC</t>
  </si>
  <si>
    <t>(503) 476-4957</t>
  </si>
  <si>
    <t>Bro Dogs, Bro Dogs LLC</t>
  </si>
  <si>
    <t>(503) 277-0870</t>
  </si>
  <si>
    <t>Broadway Coffee, Amir Rahimi</t>
  </si>
  <si>
    <t>(503) 827-0633</t>
  </si>
  <si>
    <t>Bulkogi Korean BBQ, Jang H Lee</t>
  </si>
  <si>
    <t>(971) 678-3675</t>
  </si>
  <si>
    <t>Bulkogs Fusion, John (Jang) Lee</t>
  </si>
  <si>
    <t>(971) 638-3675</t>
  </si>
  <si>
    <t>Bundys Bagels, Bundys Bagels LLC</t>
  </si>
  <si>
    <t>(503) 880-8550</t>
  </si>
  <si>
    <t>Bunk, Noah Cable</t>
  </si>
  <si>
    <t>(503) 719-6778</t>
  </si>
  <si>
    <t>Burger Guild (The), Class IV, The Burger Guild LLC</t>
  </si>
  <si>
    <t>309-299-1377</t>
  </si>
  <si>
    <t>Burger Guild, Mike Scheller &amp; Katianne Leirman</t>
  </si>
  <si>
    <t>(309) 299-1377</t>
  </si>
  <si>
    <t>Burger Stevens</t>
  </si>
  <si>
    <t>649-402-2526</t>
  </si>
  <si>
    <t>Burgerville MU, 101, Burgerville LLC</t>
  </si>
  <si>
    <t>(360) 694-1521</t>
  </si>
  <si>
    <t>Burmasphere, Class IV, Thomas Schopp</t>
  </si>
  <si>
    <t>(503) 998-1095</t>
  </si>
  <si>
    <t>Burrito Bar, 2, Primus, LLC</t>
  </si>
  <si>
    <t>503-274-4836</t>
  </si>
  <si>
    <t>Cabana Rolling Grill, 2, Epifanio Facundo</t>
  </si>
  <si>
    <t>(971)804-6807</t>
  </si>
  <si>
    <t>Cackalacks Hot Chicken Shack, #1, Erik Mitchell</t>
  </si>
  <si>
    <t>503-830-9604</t>
  </si>
  <si>
    <t>Cackalacks Hot Chicken Shack, #2, Erik Mitchell</t>
  </si>
  <si>
    <t>Cafe Heat, Joy Lawrence</t>
  </si>
  <si>
    <t>(503) 995-5757</t>
  </si>
  <si>
    <t>Cafe Morado, Mocharama Inc</t>
  </si>
  <si>
    <t>(503) 421-8133</t>
  </si>
  <si>
    <t>Cafe Rinella, Rinella &amp; Son Produce Inc</t>
  </si>
  <si>
    <t>503-238-1360</t>
  </si>
  <si>
    <t>Cafe de Crepe, Chayanid Walton</t>
  </si>
  <si>
    <t>503-988-2854</t>
  </si>
  <si>
    <t>Caffeinated Culture Coffee, 1, Ashley Sandell</t>
  </si>
  <si>
    <t>(503) 703-9602</t>
  </si>
  <si>
    <t>Caffeinated Culture Coffee, 2, Ashley Sandell</t>
  </si>
  <si>
    <t>(503) 477-9422</t>
  </si>
  <si>
    <t>California Tacos, Class IV, Maira Estrada</t>
  </si>
  <si>
    <t>(503) 739-2865</t>
  </si>
  <si>
    <t>Captured Beer Bus, Brian White</t>
  </si>
  <si>
    <t>(509) 954-2196</t>
  </si>
  <si>
    <t>Carte Blanche Food, Carte Blanche Food LLC</t>
  </si>
  <si>
    <t>(971) 222-8626</t>
  </si>
  <si>
    <t xml:space="preserve">Cartlandia, Roger Goldingay </t>
  </si>
  <si>
    <t>(503) 358-7873</t>
  </si>
  <si>
    <t>Casablanca, Omar Alsamraae</t>
  </si>
  <si>
    <t>Caspian Kabob, Majid Darchini</t>
  </si>
  <si>
    <t>(503) 381-7803</t>
  </si>
  <si>
    <t>Che Cafe, 4 The Dogs LLC</t>
  </si>
  <si>
    <t>(480) 703-7846</t>
  </si>
  <si>
    <t>Cheese Steak Nivvana, 2 - class IV, Ben Goodrich</t>
  </si>
  <si>
    <t>503-252-4097</t>
  </si>
  <si>
    <t>Chefstable Lardo, Chefstable-Lardo LLC</t>
  </si>
  <si>
    <t>503-234-7786</t>
  </si>
  <si>
    <t>Chens Express, Hui Ling Chen</t>
  </si>
  <si>
    <t>(503) 382-9592</t>
  </si>
  <si>
    <t>Chepe's, Jose Cardoza</t>
  </si>
  <si>
    <t>503-348-7418</t>
  </si>
  <si>
    <t>Chez Dodo, Ghanraj Dausoa</t>
  </si>
  <si>
    <t>(503) 270-9258</t>
  </si>
  <si>
    <t>Chicken Coop Fried, Chicken Coop LLC</t>
  </si>
  <si>
    <t>(503) 560-8441</t>
  </si>
  <si>
    <t>Chicken and Guns ll, Todd Radcliffe</t>
  </si>
  <si>
    <t>715-904-9647</t>
  </si>
  <si>
    <t>Chicken and Guns, Todd Radcliffe</t>
  </si>
  <si>
    <t>714-904-9647</t>
  </si>
  <si>
    <t>Chocolate Bistro, Eugenia Sanchez</t>
  </si>
  <si>
    <t>503-935-2509</t>
  </si>
  <si>
    <t>Choles Social Mexican Grill, Anthony and Sonja Williams</t>
  </si>
  <si>
    <t>619-254-3530</t>
  </si>
  <si>
    <t>Chop Chop, Mui Lee</t>
  </si>
  <si>
    <t>(503) 998-0407</t>
  </si>
  <si>
    <t>Chopollos Burritos Mexican - American, Martin Hernandez and Maria Segovia</t>
  </si>
  <si>
    <t>(503) 995-6888</t>
  </si>
  <si>
    <t>Chowdah, Chris Langley</t>
  </si>
  <si>
    <t>(503) 867-2475</t>
  </si>
  <si>
    <t>Chunky Subs and Pastas, Chunky Subs and Pastas</t>
  </si>
  <si>
    <t>(541) 279-1938</t>
  </si>
  <si>
    <t>Churros Locos, Churros Locos LLC</t>
  </si>
  <si>
    <t>(503) 318-3037</t>
  </si>
  <si>
    <t>City Slickers, Leah Tucker</t>
  </si>
  <si>
    <t>503-476-6213</t>
  </si>
  <si>
    <t>Class III, Laurant Albouze</t>
  </si>
  <si>
    <t>310-567-7019</t>
  </si>
  <si>
    <t>Cloud Cap Coffeeworks, Richard Brusatori</t>
  </si>
  <si>
    <t>(not provided)</t>
  </si>
  <si>
    <t>Cluck Truck (The), Michael Leonard</t>
  </si>
  <si>
    <t>336-707-8541</t>
  </si>
  <si>
    <t>Coffee Bus, The Coffee Bus LLc</t>
  </si>
  <si>
    <t>(503) 839-3675</t>
  </si>
  <si>
    <t>Coffee Cartel, Craig Montoya</t>
  </si>
  <si>
    <t>(503) 750-7795</t>
  </si>
  <si>
    <t>Coffee Court, Cathy Colley-Dominique</t>
  </si>
  <si>
    <t>(503) 988-3099</t>
  </si>
  <si>
    <t>Coffee Quest, Kyle Chaney</t>
  </si>
  <si>
    <t>503-621-6861</t>
  </si>
  <si>
    <t xml:space="preserve">Columbia Industrial Catering, Thu Nguyen - Minh Cong Le </t>
  </si>
  <si>
    <t xml:space="preserve">Convention Center Cart 1 Hebrew International, Aramark/Convention Center </t>
  </si>
  <si>
    <t xml:space="preserve">Convention Center Cart 2 Hebrew International, Aramark/Convention Center </t>
  </si>
  <si>
    <t>(503) 731-7853</t>
  </si>
  <si>
    <t xml:space="preserve">Convention Center Cart 6 Espresso, The Oregon Convention Center </t>
  </si>
  <si>
    <t>(503) 731-7851</t>
  </si>
  <si>
    <t>Cookie Couple LLC, The Cookie Couple LLC</t>
  </si>
  <si>
    <t>503-683-3563</t>
  </si>
  <si>
    <t>Coop, Nathan Tuttle</t>
  </si>
  <si>
    <t>503-347-3775</t>
  </si>
  <si>
    <t>Country Coffee, Class III, Melanie Osburn</t>
  </si>
  <si>
    <t>971-409-2561</t>
  </si>
  <si>
    <t>Cous Cous Factory The, Akila Daghsen</t>
  </si>
  <si>
    <t>503-888-5936</t>
  </si>
  <si>
    <t>Couscous Factory (The), The Couscous Factory LLC</t>
  </si>
  <si>
    <t>Cozmic Charlies Espresso, Robert Purvis</t>
  </si>
  <si>
    <t>(971) 340-3335</t>
  </si>
  <si>
    <t>Crazy Chicken Bento, Brian Hickey</t>
  </si>
  <si>
    <t>(503) 407-4889</t>
  </si>
  <si>
    <t>Crepes Plus, Randy Anderson</t>
  </si>
  <si>
    <t>(360) 798-7071</t>
  </si>
  <si>
    <t>Cultured Caveman, 2, Heather Hunter</t>
  </si>
  <si>
    <t>(508) 212-2225</t>
  </si>
  <si>
    <t>Cultured Caveman, 3, Cultured Caveman LLC</t>
  </si>
  <si>
    <t>Curbside Kebabs, Raymond Sabbaghah</t>
  </si>
  <si>
    <t>(503) 901-8951</t>
  </si>
  <si>
    <t>Curry Of Life, Class IV, Jingnan Chen</t>
  </si>
  <si>
    <t>626-353-6822</t>
  </si>
  <si>
    <t>D&amp;B Soul Food, Charles Hamilton</t>
  </si>
  <si>
    <t>503-358-3415</t>
  </si>
  <si>
    <t xml:space="preserve">DC Vegetarian, Damien Gill &amp; Rebecca Leonard </t>
  </si>
  <si>
    <t>(240) 838-6070</t>
  </si>
  <si>
    <t>Danos Dogs, Daniel Harrington</t>
  </si>
  <si>
    <t>(971) 258-4505</t>
  </si>
  <si>
    <t>DarSalam, Ghaith Sahib</t>
  </si>
  <si>
    <t>(503) 740-4071</t>
  </si>
  <si>
    <t>Delicious Texas Pit BBQ, MU, Delicious Texas Pit BBQ LLC PDX</t>
  </si>
  <si>
    <t>(503) 381-0874</t>
  </si>
  <si>
    <t>Desi PDX, Antevasin Foods</t>
  </si>
  <si>
    <t>(503) 957-3596</t>
  </si>
  <si>
    <t>Desination Burrito, Kevin Hutchinson</t>
  </si>
  <si>
    <t>(971) 340-3003</t>
  </si>
  <si>
    <t>Devin's Dive, Class III, Kevin Erbacher</t>
  </si>
  <si>
    <t>917-972-3151</t>
  </si>
  <si>
    <t>Diamond Thai, Natee Srisoontorn</t>
  </si>
  <si>
    <t>(503) 708-9248</t>
  </si>
  <si>
    <t>Dive Bar, Devins Dive LLC</t>
  </si>
  <si>
    <t>Dog Town, Dog Town Inc</t>
  </si>
  <si>
    <t>(949) 200-0770</t>
  </si>
  <si>
    <t>Dogs and Fries, Hussein Talebi</t>
  </si>
  <si>
    <t>(503) 754-0190</t>
  </si>
  <si>
    <t>Dolicious Street Foods of Vietnam, Brian Do</t>
  </si>
  <si>
    <t>(503) 317-8690</t>
  </si>
  <si>
    <t>Don Churro, Luis Pozos</t>
  </si>
  <si>
    <t>503-504-5280</t>
  </si>
  <si>
    <t>Don Pedro, Pedro Sanchez</t>
  </si>
  <si>
    <t>(503) 407-2682</t>
  </si>
  <si>
    <t>Donut Byte Labs, Dieter Davis</t>
  </si>
  <si>
    <t>(503) 680-1334</t>
  </si>
  <si>
    <t>Doom's Low-Brow Tapas, Class IV, India Nolen-Tuleja</t>
  </si>
  <si>
    <t>512-962-8510</t>
  </si>
  <si>
    <t>Dosirak, John Kwon</t>
  </si>
  <si>
    <t>(503) 896-3493</t>
  </si>
  <si>
    <t>Dump Truck, 2, Reid Barrett</t>
  </si>
  <si>
    <t>(215) 900-1117</t>
  </si>
  <si>
    <t>Dump Truck, The Dump Truck LLC</t>
  </si>
  <si>
    <t>(503) 877-3867</t>
  </si>
  <si>
    <t>Dutch Bros Coffee, BJK Murphy Enterprises LLC</t>
  </si>
  <si>
    <t>(503) 544-6366</t>
  </si>
  <si>
    <t xml:space="preserve">Dutch Bros Gresham, Curt Hugo </t>
  </si>
  <si>
    <t>(503) 784-0841</t>
  </si>
  <si>
    <t>Dutch Bros, Matino's LLC</t>
  </si>
  <si>
    <t>E Side Thai, Emma Bergsten</t>
  </si>
  <si>
    <t>(503) 807-9669</t>
  </si>
  <si>
    <t>E-San Thai Food Cart, 2 Class IV, Alida Pathammavong</t>
  </si>
  <si>
    <t>503-896-2241</t>
  </si>
  <si>
    <t>Earth Burgers, Earth Burgers LLC</t>
  </si>
  <si>
    <t>(503) 737-8007</t>
  </si>
  <si>
    <t>Eat Proper Pie N Burger, Kevin Hutchinson</t>
  </si>
  <si>
    <t>Eat Well, Class IV, Steve Simmons</t>
  </si>
  <si>
    <t>503-298-3358</t>
  </si>
  <si>
    <t>Egg Carton, The Egg Carton LLC</t>
  </si>
  <si>
    <t>(503) 758-5549</t>
  </si>
  <si>
    <t>Egyptian Bros, Souzan Boktor</t>
  </si>
  <si>
    <t>(971) 506-2145</t>
  </si>
  <si>
    <t>El Asado, Alfredo Villafuerte</t>
  </si>
  <si>
    <t>(503) 757-2758</t>
  </si>
  <si>
    <t>El Brasero, Lorenza Hernandez</t>
  </si>
  <si>
    <t>(503) 997-5913</t>
  </si>
  <si>
    <t>El Burrito Mojado, Socoyva Ruiz Jarquin</t>
  </si>
  <si>
    <t>(503) 788-3492</t>
  </si>
  <si>
    <t>El Burrito de Oro Taqueria, Maria Sanchez</t>
  </si>
  <si>
    <t>503-848-8198</t>
  </si>
  <si>
    <t>El Capullo, 2, Gustavo Ochoa</t>
  </si>
  <si>
    <t>(503) 268-3653</t>
  </si>
  <si>
    <t>El Capullo, 3, Gustavo Ochoa</t>
  </si>
  <si>
    <t>El Capullo, 4, Gustavo Ochoa</t>
  </si>
  <si>
    <t>El Carrito, Aqulina Sanchez</t>
  </si>
  <si>
    <t>971-224-9562</t>
  </si>
  <si>
    <t>El Coyote, Nancy Reyes-Rivera</t>
  </si>
  <si>
    <t>(503) 933-0561</t>
  </si>
  <si>
    <t>El Diablito, Erik Sandoval</t>
  </si>
  <si>
    <t>503-731-0081</t>
  </si>
  <si>
    <t>El Guero Mexican Food, Santa Rodriguez</t>
  </si>
  <si>
    <t>(971) 207-0761</t>
  </si>
  <si>
    <t>El Jalisco, Salvador Resendiz Rojas</t>
  </si>
  <si>
    <t>(971) 570-8249</t>
  </si>
  <si>
    <t>El Local Mexican Food, Alejandro Morales</t>
  </si>
  <si>
    <t>(503) 753-3661</t>
  </si>
  <si>
    <t>El Masry, Gharib Abd Sameia</t>
  </si>
  <si>
    <t>(503) 360-5100</t>
  </si>
  <si>
    <t>El Nopalito LLC, Bernado Gutierrez</t>
  </si>
  <si>
    <t>503-989-8150</t>
  </si>
  <si>
    <t>El Nutri Taco, El Nutri Taco LLC</t>
  </si>
  <si>
    <t>(503) 212-6638</t>
  </si>
  <si>
    <t>El Paraiso, Clemente Duenas</t>
  </si>
  <si>
    <t>503-995-0985</t>
  </si>
  <si>
    <t>El Pilon, Fernando Montagut</t>
  </si>
  <si>
    <t>503-415-9816</t>
  </si>
  <si>
    <t>El Pollo Feliz, Francisco Velalquez</t>
  </si>
  <si>
    <t>(360) 936-4668</t>
  </si>
  <si>
    <t>El Retono Taqueria, Jesus Perez</t>
  </si>
  <si>
    <t>(971) 361-0783</t>
  </si>
  <si>
    <t xml:space="preserve">El Sultan, Ignacio Hernandez Juarez and Gustavo Espinosa </t>
  </si>
  <si>
    <t>(971) 246-0796</t>
  </si>
  <si>
    <t>El Taco Yucateco, #1, Eulogio Martin Ek</t>
  </si>
  <si>
    <t>503-901-0768</t>
  </si>
  <si>
    <t>El Taco Yucateco, #2, Euiogio Martin</t>
  </si>
  <si>
    <t>El Taquito Authentic Mexican Food, Maria Galarza</t>
  </si>
  <si>
    <t>(971) 222-5868</t>
  </si>
  <si>
    <t>El Tarasco Taqueria, Maria Elena Moreno</t>
  </si>
  <si>
    <t xml:space="preserve">El Tejano, Pyro Pizza, LLC </t>
  </si>
  <si>
    <t>(971) 230-8336</t>
  </si>
  <si>
    <t>El Yucateco LLC, Manuel Pinto</t>
  </si>
  <si>
    <t>971-361-1708</t>
  </si>
  <si>
    <t>Elephants Delicatessen, Nancy Richmond</t>
  </si>
  <si>
    <t>(503) 546-3166</t>
  </si>
  <si>
    <t>Em's Coffee Bar, Scott Guild</t>
  </si>
  <si>
    <t>971-235-4017</t>
  </si>
  <si>
    <t>Emames Ethopian Cuisine, Solomon Terera</t>
  </si>
  <si>
    <t>503-849-4521</t>
  </si>
  <si>
    <t>Esan Food Cart</t>
  </si>
  <si>
    <t>(503) 432-3199</t>
  </si>
  <si>
    <t>Esan Thai Foodcart, Kristina Pathammavong</t>
  </si>
  <si>
    <t>(503) 896-2241</t>
  </si>
  <si>
    <t>Essential Juices and Smoothies, Christopher Nash</t>
  </si>
  <si>
    <t>616-719-6309</t>
  </si>
  <si>
    <t>Eugenio's, Eugene  W Gray</t>
  </si>
  <si>
    <t>503-358-7848</t>
  </si>
  <si>
    <t>Euro Dish, Lidia Patkowski</t>
  </si>
  <si>
    <t>(360) 833-1549</t>
  </si>
  <si>
    <t>FARES'S DONER KEBAB, Ehab Talat Hanafy</t>
  </si>
  <si>
    <t>971-344-1454</t>
  </si>
  <si>
    <t>Falafel House, Falafel House LLC</t>
  </si>
  <si>
    <t>(503) 358-2651</t>
  </si>
  <si>
    <t>Farm Food, Localization LLC</t>
  </si>
  <si>
    <t>(503) 459-2922</t>
  </si>
  <si>
    <t>Fernandos Alegria, Fernandos Alegrias</t>
  </si>
  <si>
    <t>Fifty Licks, Fifty Licks LLC</t>
  </si>
  <si>
    <t>(954) 294-8868</t>
  </si>
  <si>
    <t>Fireshaker's, Fireshaker's LLC</t>
  </si>
  <si>
    <t>(503) 490-8449</t>
  </si>
  <si>
    <t>Fish Fusion, Fusion Food Pavillion LLC</t>
  </si>
  <si>
    <t>(503) 875-2791</t>
  </si>
  <si>
    <t>Fishbox, 1, Dustin Olson</t>
  </si>
  <si>
    <t>(503) 348-5244</t>
  </si>
  <si>
    <t>Five Mississippi Coffee, Coffeehouse-five LLC</t>
  </si>
  <si>
    <t>(503) 679-7561</t>
  </si>
  <si>
    <t>Flavor Spot, 2301 Lombard 1, Waffles Benjamin LLC</t>
  </si>
  <si>
    <t>(503) 548-8815</t>
  </si>
  <si>
    <t>Flavor Spot, 4717 Lombard 2, Waffles Benjamin LLC</t>
  </si>
  <si>
    <t>Flor De Guelaguetza, Flor Avendano</t>
  </si>
  <si>
    <t>(503) 935-0770</t>
  </si>
  <si>
    <t>Fly Awake Tea Garden, Kevin Von Behren</t>
  </si>
  <si>
    <t>503-867-8905</t>
  </si>
  <si>
    <t>Francisco Taqueria, Francisco Canche Kantun</t>
  </si>
  <si>
    <t>(503) 757-3984</t>
  </si>
  <si>
    <t>Fresh Express Providence Portland, Providence Health System</t>
  </si>
  <si>
    <t>(503) 215-5751</t>
  </si>
  <si>
    <t>Fried Onion, John and Marcy McGrath</t>
  </si>
  <si>
    <t>(503) 261-1537</t>
  </si>
  <si>
    <t>Friendly Food, Safanah Alsammarraie</t>
  </si>
  <si>
    <t>503-208-0226</t>
  </si>
  <si>
    <t>Friends of Vista House, Friends of Vista House</t>
  </si>
  <si>
    <t>503-695-2230</t>
  </si>
  <si>
    <t>Frydays, Class IV, Dennis Montgomery</t>
  </si>
  <si>
    <t>917-517-9199/ 917-279-5521</t>
  </si>
  <si>
    <t>Frying Scotsman, James King</t>
  </si>
  <si>
    <t>503-706-3841</t>
  </si>
  <si>
    <t>Fuego, 1, Zona Rosa Inc</t>
  </si>
  <si>
    <t>(503) 706-5907</t>
  </si>
  <si>
    <t>Fuego, 2, Zona Rosa Inc</t>
  </si>
  <si>
    <t>Fuego, 3, Zona Rosa Inc</t>
  </si>
  <si>
    <t>Fuego, 4, Zona Rosa Inc</t>
  </si>
  <si>
    <t>Fuego, 5, Zona Rosa Inc</t>
  </si>
  <si>
    <t>Fuego, 7, Zona Rosa Inc</t>
  </si>
  <si>
    <t>Fuego, 9, Zona Rosa Inc</t>
  </si>
  <si>
    <t>Fusion Bowl, Jianwei Chen</t>
  </si>
  <si>
    <t>503-888-3837</t>
  </si>
  <si>
    <t>Fusion Box The, Danai Sawatdee</t>
  </si>
  <si>
    <t>(971) 678-1130</t>
  </si>
  <si>
    <t>GF Chef, Bon Luce LLC</t>
  </si>
  <si>
    <t>(503) 254-6130</t>
  </si>
  <si>
    <t>Gabagool, Gabagool LLc</t>
  </si>
  <si>
    <t>(360) 356-6355</t>
  </si>
  <si>
    <t>Gamila Food Services, Nabyl Bennouri</t>
  </si>
  <si>
    <t>(971) 570-0060</t>
  </si>
  <si>
    <t>Garden Monsters, #1, Smash Entprises LLC</t>
  </si>
  <si>
    <t>(971) 533-1344</t>
  </si>
  <si>
    <t>Garden Monsters, #2, Kyle Hulings</t>
  </si>
  <si>
    <t>Gelato Maestro</t>
  </si>
  <si>
    <t>(503) 866-8640</t>
  </si>
  <si>
    <t>General Burnside's Canteen, Taimur Sipra</t>
  </si>
  <si>
    <t>973-641-8428</t>
  </si>
  <si>
    <t>Gimme bap, Lotos, LLC</t>
  </si>
  <si>
    <t>503-442-8479</t>
  </si>
  <si>
    <t>Golden Triangle Asian Fusion LLC, Class IV, Golden Triangle Asian Fusion LLC</t>
  </si>
  <si>
    <t>503-206-1722</t>
  </si>
  <si>
    <t>Good Foods, Janice Murray and Choei Gallberg</t>
  </si>
  <si>
    <t>(503) 964-8438</t>
  </si>
  <si>
    <t>Good and Evil Wrap Company, Tim Gerald</t>
  </si>
  <si>
    <t>(503) 707-4695</t>
  </si>
  <si>
    <t xml:space="preserve">Grand CRU Hospitality Cart, Grand CRU Hospitality Group Inc </t>
  </si>
  <si>
    <t>(503) 309-7148</t>
  </si>
  <si>
    <t>Grandpa Jimmy's, Andre Lightsey</t>
  </si>
  <si>
    <t>503-914-8969</t>
  </si>
  <si>
    <t>Greek Express A Taste of Greek, Hanz Rawas</t>
  </si>
  <si>
    <t>(503) 737-7570</t>
  </si>
  <si>
    <t>Greek Gods Gyro (The), Class IV, Ibrahim Elmallah</t>
  </si>
  <si>
    <t>503-739-5594</t>
  </si>
  <si>
    <t>Green Leaf Chinese Cuisine, Jiannei Chen</t>
  </si>
  <si>
    <t>(503) 888-3837</t>
  </si>
  <si>
    <t>Green Papaya, Vivian Huynh</t>
  </si>
  <si>
    <t>206-454-0727</t>
  </si>
  <si>
    <t>Grill on the Go, Class IV, Shawarma Linn LLC</t>
  </si>
  <si>
    <t>not provided</t>
  </si>
  <si>
    <t>Grilled Cheese Grill, 1, Matthew Breslow</t>
  </si>
  <si>
    <t>(503) 889-6900</t>
  </si>
  <si>
    <t>Grilled Cheese Grill, 3, Matthew Breslow</t>
  </si>
  <si>
    <t>Grilled Cheese Grill, 4, Matthew Breslow</t>
  </si>
  <si>
    <t xml:space="preserve">Grind Coffee, Grind Coffee LLC </t>
  </si>
  <si>
    <t>(503) 944-9170</t>
  </si>
  <si>
    <t>Grind House Coffee</t>
  </si>
  <si>
    <t>(503) 740-9071</t>
  </si>
  <si>
    <t>Ground Floor Coffee 1, 1, Kelsey Garnett</t>
  </si>
  <si>
    <t>503-890-3898</t>
  </si>
  <si>
    <t>Guero, Alec Morrison</t>
  </si>
  <si>
    <t>(503) 593-8846</t>
  </si>
  <si>
    <t>Gumba, Robin Brassaw</t>
  </si>
  <si>
    <t>(503) 422-8707</t>
  </si>
  <si>
    <t>Gyro House Egyptian Halal Food, 1, Amjad Qamer</t>
  </si>
  <si>
    <t>(503) 926-0780</t>
  </si>
  <si>
    <t>Gyros Spot The, Richard Coletta</t>
  </si>
  <si>
    <t>(360) 643-0602</t>
  </si>
  <si>
    <t>Haan Ghin, Anthony Manivanh</t>
  </si>
  <si>
    <t>(503) 320-2506</t>
  </si>
  <si>
    <t>Habibi Sandwich, 2 Class IV, Marwan Ahmed</t>
  </si>
  <si>
    <t>503-839-8766</t>
  </si>
  <si>
    <t>Habibi Sandwich, Marwan Ahmed</t>
  </si>
  <si>
    <t>Hana's Authintic New Orleans Snow Balls and More, Class III, Alan Bell</t>
  </si>
  <si>
    <t>971-207-1823</t>
  </si>
  <si>
    <t>Hapa PDX, Hapa Ramen LLC</t>
  </si>
  <si>
    <t>503-560-0393</t>
  </si>
  <si>
    <t xml:space="preserve">Happy Espresso, 1, Theresa Thomas </t>
  </si>
  <si>
    <t>(503) 895-8945</t>
  </si>
  <si>
    <t>Hash It Out, Seth Conde</t>
  </si>
  <si>
    <t>208-841-9186</t>
  </si>
  <si>
    <t>Hawaiian Grill, Young Kzun Seo</t>
  </si>
  <si>
    <t>(503) 505-8885</t>
  </si>
  <si>
    <t>Hawaiian Snow Ice, 2, Cliff Stephens</t>
  </si>
  <si>
    <t>503-961-4295</t>
  </si>
  <si>
    <t>Healthy Asian Grill, Santa Fe Inc</t>
  </si>
  <si>
    <t>(503) 818-9092</t>
  </si>
  <si>
    <t>Herbs Mac and Cheese, Thomas Uchiida LLc</t>
  </si>
  <si>
    <t>(503) 828-7659</t>
  </si>
  <si>
    <t>Herbucha, Eva Sippl</t>
  </si>
  <si>
    <t>(503) 257-5109</t>
  </si>
  <si>
    <t>Hey Stella's Concina, Superior Enterprises, Inc</t>
  </si>
  <si>
    <t>503-730-0494</t>
  </si>
  <si>
    <t>Himalayan Food, Dawa Phurbu</t>
  </si>
  <si>
    <t>(503) 222-3416</t>
  </si>
  <si>
    <t>Hindsight, Karyn Wisniewski</t>
  </si>
  <si>
    <t>267-474-2022</t>
  </si>
  <si>
    <t>Hog and Hen, Meghann Eastman</t>
  </si>
  <si>
    <t>(541) 554-9166</t>
  </si>
  <si>
    <t>Holy Mole, Juan Fernando</t>
  </si>
  <si>
    <t>(503) 260-0305</t>
  </si>
  <si>
    <t>Home Plate Sliders, 2, George Fox</t>
  </si>
  <si>
    <t>(503) 967-5433</t>
  </si>
  <si>
    <t>Home Plate Sliders, George Stuartt Fox</t>
  </si>
  <si>
    <t>Homegrown Smoker Vegan Barbecue, 2, Homegrown Smoker Vegan Barbecue LLC</t>
  </si>
  <si>
    <t>(503) 277-3823</t>
  </si>
  <si>
    <t>Homeplate Cafe, Home Plate Cafe LLC</t>
  </si>
  <si>
    <t>(503) 253-0867</t>
  </si>
  <si>
    <t>Honey Thai Food, Pornlert Sakpanjachotti</t>
  </si>
  <si>
    <t>(630) 697-6581</t>
  </si>
  <si>
    <t>Hoppy Camper (The), Brandon Hendrickson</t>
  </si>
  <si>
    <t>Horn of Africa, Horn of Africa Inc</t>
  </si>
  <si>
    <t>(503) 331-9844</t>
  </si>
  <si>
    <t>Hot Bikini Brew, 2, Hot Bikini Brew 2 LLC</t>
  </si>
  <si>
    <t>(503) 779-9373</t>
  </si>
  <si>
    <t>Hot Box BBQ (The), 2, The Hot Box BBQ LLC</t>
  </si>
  <si>
    <t>707-223-2511</t>
  </si>
  <si>
    <t>Hot Box BBQ (The), The Hot Box BBQ LLC</t>
  </si>
  <si>
    <t>Hot Box BBQ, 1, Daniel Rhoads</t>
  </si>
  <si>
    <t>(707) 223-2511</t>
  </si>
  <si>
    <t>Hotel Deluxe, Aspen Mallory LLC</t>
  </si>
  <si>
    <t>503-219-2094</t>
  </si>
  <si>
    <t>Hula Hut, Tracee Hall</t>
  </si>
  <si>
    <t>(503) 505-3710</t>
  </si>
  <si>
    <t>Hungaricana, Class IV, Olga Surin</t>
  </si>
  <si>
    <t>503-894-4580</t>
  </si>
  <si>
    <t>Hungry Yeti, Sushobmit Acharya</t>
  </si>
  <si>
    <t>971-205-2044</t>
  </si>
  <si>
    <t>Huongs Vietnamese Food, Huong-Nhung Pham</t>
  </si>
  <si>
    <t>(503) 277-3421</t>
  </si>
  <si>
    <t>Hurry Back Ice Cream, Hurry Back Ice Cream LLC</t>
  </si>
  <si>
    <t>503-737-9727</t>
  </si>
  <si>
    <t>IMP and Nada, Derek Clark</t>
  </si>
  <si>
    <t>(971) 285-0325</t>
  </si>
  <si>
    <t>Ice Mama, Saqualla Allen</t>
  </si>
  <si>
    <t>(503) 358-1223</t>
  </si>
  <si>
    <t>Idea Sushi, Ideice Sushi LLC</t>
  </si>
  <si>
    <t>503-709-7992</t>
  </si>
  <si>
    <t>Ig Pay, Igpay LLC</t>
  </si>
  <si>
    <t>(970) 556-3280</t>
  </si>
  <si>
    <t>In and Out Kitchen, Tung Nguyen</t>
  </si>
  <si>
    <t>(971) 998-3703</t>
  </si>
  <si>
    <t>Ingrids Scandinavian Food, Ingrids Scandinavian Food LLC</t>
  </si>
  <si>
    <t>(971) 570-5659</t>
  </si>
  <si>
    <t>Irie Shave and Crave, Irie Shave and Crave LLC</t>
  </si>
  <si>
    <t>(503) 891-7499</t>
  </si>
  <si>
    <t>Irish Bros Coffee, Irishi Bros Coffee LLC</t>
  </si>
  <si>
    <t>(503) 666-3600</t>
  </si>
  <si>
    <t>Ishtar Gate, Salman Alezzi</t>
  </si>
  <si>
    <t>(503) 960-9624</t>
  </si>
  <si>
    <t xml:space="preserve">Island Daydream Shave Ice, 2, Cheryl C and John Alland </t>
  </si>
  <si>
    <t>(503) 262-7299</t>
  </si>
  <si>
    <t>Island Daydream Shave Ice, Island Daydream Shave Ice LLC</t>
  </si>
  <si>
    <t>Island Grill, Joon Seo</t>
  </si>
  <si>
    <t>(503) 547-4844</t>
  </si>
  <si>
    <t>Island Sno, Craig &amp; Mana Gintz</t>
  </si>
  <si>
    <t>(503) 233-5454</t>
  </si>
  <si>
    <t>Istanbul Doner Delight, Kamuran Eldem</t>
  </si>
  <si>
    <t>503-894-4605</t>
  </si>
  <si>
    <t>Jamaican Homestyle Cuisine, Fusion Food Pavillion</t>
  </si>
  <si>
    <t>James Fish &amp; Chips, James Anderson</t>
  </si>
  <si>
    <t>503-317-9512</t>
  </si>
  <si>
    <t>Java Hound, Java Hound LLC</t>
  </si>
  <si>
    <t>(503) 841-5410</t>
  </si>
  <si>
    <t>Java Jazz II, Java Jazz II</t>
  </si>
  <si>
    <t>(503) 771-1117</t>
  </si>
  <si>
    <t>Jazzy's Southern Style Kitchen, Jasmine Causey</t>
  </si>
  <si>
    <t>503-515-5558</t>
  </si>
  <si>
    <t>Jeans Hot Dogs in the Square, Trang &amp; Tuan Pham</t>
  </si>
  <si>
    <t>(503) 449-2971</t>
  </si>
  <si>
    <t>Jesusitos Tacos, Pedro Soto</t>
  </si>
  <si>
    <t>(503) 449-4845</t>
  </si>
  <si>
    <t>Jook Box, Jook Box LLC</t>
  </si>
  <si>
    <t>801-647-9408</t>
  </si>
  <si>
    <t>Joses Mobile Catering, Jose Garcia</t>
  </si>
  <si>
    <t>(503) 935-3850</t>
  </si>
  <si>
    <t>Jouk Li Jou - Haitian Cookshack Cafe, Mathilde Wilson</t>
  </si>
  <si>
    <t>340-244-4802</t>
  </si>
  <si>
    <t>Juice Fuse Cafe, Ricardo Patino</t>
  </si>
  <si>
    <t>503-730-2809</t>
  </si>
  <si>
    <t>Juice Kart, Juice Box PDX</t>
  </si>
  <si>
    <t>503-863-9170</t>
  </si>
  <si>
    <t>Juice Wagon, T Gerges</t>
  </si>
  <si>
    <t>503-551-2216</t>
  </si>
  <si>
    <t>Jurassic Cart, Jurassic Cart LLC</t>
  </si>
  <si>
    <t>503-332-2324</t>
  </si>
  <si>
    <t>Just Thai, Passawan Silpadit</t>
  </si>
  <si>
    <t>(971) 340-3011</t>
  </si>
  <si>
    <t>K-Dogs, Fusion Food Pavilion Inc</t>
  </si>
  <si>
    <t>Kainos Coffee, Class III, Kainos Coffee LLC</t>
  </si>
  <si>
    <t>541-980-9832</t>
  </si>
  <si>
    <t>Kais Kitchen, Evan &amp; Ruchanigoon Roussos</t>
  </si>
  <si>
    <t>(503) 888-3829</t>
  </si>
  <si>
    <t>Kaiya's Kitchen, Nakia Reese</t>
  </si>
  <si>
    <t>971-444-9754</t>
  </si>
  <si>
    <t>Kathmandu Cafe, Kirpa Tamang</t>
  </si>
  <si>
    <t>(503) 227-4156</t>
  </si>
  <si>
    <t>Kesone Asian Fusion, Kesone Southasarn</t>
  </si>
  <si>
    <t>(503) 459-9960</t>
  </si>
  <si>
    <t>Khanh Trang, Claire Coretti</t>
  </si>
  <si>
    <t>503-388-8482</t>
  </si>
  <si>
    <t>Khob Kun Thai Food, Uamporn Bunma Berg</t>
  </si>
  <si>
    <t>(503) 702-5844</t>
  </si>
  <si>
    <t>Khrua, Khrua LLC</t>
  </si>
  <si>
    <t>(503) 206-4422</t>
  </si>
  <si>
    <t>Kim Jong Grillin 2, Lil China LLC</t>
  </si>
  <si>
    <t>(503) 734-8179</t>
  </si>
  <si>
    <t>Kim Jong Grillin 3, Lil China LLC</t>
  </si>
  <si>
    <t>503-734-8179</t>
  </si>
  <si>
    <t>Kim's Catering 4, Thuan Nguyen</t>
  </si>
  <si>
    <t>Kims Catering, 12, Binh Phuoc Nguyen</t>
  </si>
  <si>
    <t>(503) 206-1364</t>
  </si>
  <si>
    <t>Kims Catering, 2, Erika Valencuela</t>
  </si>
  <si>
    <t>503-810-5833</t>
  </si>
  <si>
    <t>Kims Catering, 88, Loc Nguyen</t>
  </si>
  <si>
    <t>(503) 287-1844</t>
  </si>
  <si>
    <t>Kims Catering, 9, Kim Nguyen</t>
  </si>
  <si>
    <t>(360) 260-3514</t>
  </si>
  <si>
    <t xml:space="preserve">Kims Catering, 98, Nhi Tran </t>
  </si>
  <si>
    <t>(360) 314-5867</t>
  </si>
  <si>
    <t>Kind Coffee, Northwest Pressed LLC</t>
  </si>
  <si>
    <t>(518) 937-6763</t>
  </si>
  <si>
    <t>King Burritto, Jose Alvarez Flores</t>
  </si>
  <si>
    <t>(509) 839-3582</t>
  </si>
  <si>
    <t>King Cream, King Cream LLC</t>
  </si>
  <si>
    <t>949-285-3198</t>
  </si>
  <si>
    <t>Kingsland Kitchen, Kingsland Kitchen, LLC</t>
  </si>
  <si>
    <t>(971) 300-3118</t>
  </si>
  <si>
    <t>Knockout Taco, Miguel Meza</t>
  </si>
  <si>
    <t>503-310-7825</t>
  </si>
  <si>
    <t>Koi Fusion Cartlandia, Bo Kwon</t>
  </si>
  <si>
    <t>(503) 997-6654</t>
  </si>
  <si>
    <t>Koi Fusion Mississippi, Bo Kwon</t>
  </si>
  <si>
    <t>Koi Fusion Stadium, Bo Kwon</t>
  </si>
  <si>
    <t>Koi Fusion, #3  Class III, Bo Kwon</t>
  </si>
  <si>
    <t>503-997-6654</t>
  </si>
  <si>
    <t>Koi Fusion, #4  Class III, Bo Kwon</t>
  </si>
  <si>
    <t>(503) 754-2493</t>
  </si>
  <si>
    <t>Koi Fusion, 1, Bo Kwon</t>
  </si>
  <si>
    <t>(503) 789-0848</t>
  </si>
  <si>
    <t xml:space="preserve">Koi Fusion, 2, Bo Kwon </t>
  </si>
  <si>
    <t>Kombi Coffee, Kombi Coffee LLC</t>
  </si>
  <si>
    <t>(503) 952-6813</t>
  </si>
  <si>
    <t>Korean Express, Haz Sun Km</t>
  </si>
  <si>
    <t>503-960-2934</t>
  </si>
  <si>
    <t>Korean Twist on 5th, So Young Lee</t>
  </si>
  <si>
    <t>Korean Twist, Hang Lee</t>
  </si>
  <si>
    <t>Krua Bangkok, Rika Hammond</t>
  </si>
  <si>
    <t>503-970-5452</t>
  </si>
  <si>
    <t>Kure Juice Bar #, 4409 SE Hawthorne, Kure Inc</t>
  </si>
  <si>
    <t>(503) 688-1006</t>
  </si>
  <si>
    <t>Kuza Burger, Yakuza Lounge, LLC</t>
  </si>
  <si>
    <t>(503) 939-2949</t>
  </si>
  <si>
    <t>La Arepa II, Antonio Gutierrez</t>
  </si>
  <si>
    <t>503-2004952</t>
  </si>
  <si>
    <t>La Arepa, Antonio Gutierrez</t>
  </si>
  <si>
    <t>503-200-4952</t>
  </si>
  <si>
    <t xml:space="preserve">La Autentica Taqueria Y Pupuseria, Ismael A Quintanilla &amp; Olga Garay De Quintanilla </t>
  </si>
  <si>
    <t>(503) 705-2023</t>
  </si>
  <si>
    <t>La Camel</t>
  </si>
  <si>
    <t>(503) 778-0604</t>
  </si>
  <si>
    <t>La Casita Mexican Grill, Leonardo &amp; Claudia Duran</t>
  </si>
  <si>
    <t>(503) 750-7821</t>
  </si>
  <si>
    <t>La Cubana, Vivian Regalado</t>
  </si>
  <si>
    <t>(503) 754-4044</t>
  </si>
  <si>
    <t>La Jarochita No, 2, La Reza LLC</t>
  </si>
  <si>
    <t>(503) 953-3796</t>
  </si>
  <si>
    <t>La Jarochita, Guadalupe Jimenez</t>
  </si>
  <si>
    <t>(503) 875-9201</t>
  </si>
  <si>
    <t>La Morenita Mexican Food, Michel Andrade Soriano</t>
  </si>
  <si>
    <t>503-891-0005</t>
  </si>
  <si>
    <t>La Pinata Takos, Filiberto Saldana</t>
  </si>
  <si>
    <t>(503) 943-9725</t>
  </si>
  <si>
    <t>Lai Thai 2, 2, Thidarat Pongkhet</t>
  </si>
  <si>
    <t>503-724-4498</t>
  </si>
  <si>
    <t>Lai Thai, 1, Eliw Phimphisora</t>
  </si>
  <si>
    <t>503-830-6589</t>
  </si>
  <si>
    <t>Las Tarascas Estillo Michoacan, #2 - Class IV, Epimeno Osequeda Ochoa</t>
  </si>
  <si>
    <t>503-954-7610</t>
  </si>
  <si>
    <t>Las Tarascas Estilo Michoacan, Javier Osegueda Miranda</t>
  </si>
  <si>
    <t>(503) 432-9578</t>
  </si>
  <si>
    <t>Le Pantry, Andrienne Harney</t>
  </si>
  <si>
    <t>(503) 915-6869</t>
  </si>
  <si>
    <t>Le Tap, Laurent Alboute</t>
  </si>
  <si>
    <t>Left Coast Sausage Co, Left Coast Sausage Co, LLC</t>
  </si>
  <si>
    <t>(513) 520-3106</t>
  </si>
  <si>
    <t>Legacy Mt Hood Medical Center, Legacy Mt Hood Medical Ctr</t>
  </si>
  <si>
    <t>(503) 674-1173</t>
  </si>
  <si>
    <t>Legal Addiction Espresso, Christy Durbin</t>
  </si>
  <si>
    <t>(503) 492-5643</t>
  </si>
  <si>
    <t>Leroys Familiar Vittles, Anton Pace</t>
  </si>
  <si>
    <t>(503) 442-7421</t>
  </si>
  <si>
    <t>Lets Eat, Onnalin Panich</t>
  </si>
  <si>
    <t>(503) 954-6907</t>
  </si>
  <si>
    <t>Levy Cart A-Bunk 300, Levy Premium Foodservice LP</t>
  </si>
  <si>
    <t>503-797-9891</t>
  </si>
  <si>
    <t>Levy Cart B-Buzzsaw, Levy Premium Foodservice LP</t>
  </si>
  <si>
    <t>Levy Cart C-Corona Cart, Levy Premium Foodservice LP</t>
  </si>
  <si>
    <t>Levy Cart E, Levy Premium Foodservice LP</t>
  </si>
  <si>
    <t>Levy Cart H-Taco Guaco, Levy Premium Foodservice LP</t>
  </si>
  <si>
    <t>Levy Cart K, Levy Premium Foodservice LP</t>
  </si>
  <si>
    <t>Levy Cart L-Bunk 100, Levy Premium Foodservice LP</t>
  </si>
  <si>
    <t>Levy Cart M-Sevens BBQ, Levy Premium Foodservice LP</t>
  </si>
  <si>
    <t>Levy Cart N-Kure Juice, Levy Premium Foodservice LP</t>
  </si>
  <si>
    <t>Levy Cart O-Cafe De La Sol, Levy Premium Foodservice LP</t>
  </si>
  <si>
    <t>Levy Cart P, Levy Premium Foodservice LP</t>
  </si>
  <si>
    <t>Levy Cart Q-Sevens 300, Levy Premium Foodservice LP</t>
  </si>
  <si>
    <t>Levy Cart R-Bunk, Levy Premium Foodservice LP</t>
  </si>
  <si>
    <t>Levy Cha 300, Levy Premium Foodservice LP</t>
  </si>
  <si>
    <t>Levy Cones Soft Serve, Levy Premium Foodservice LP</t>
  </si>
  <si>
    <t>Levy Doc's BBQ, Levy Premium Foodservice LP</t>
  </si>
  <si>
    <t>Levy Food Service Slider Cart, Levy Premium Foodservice LP</t>
  </si>
  <si>
    <t>Levy Penny Jar, Levy Premium Foodservice LP</t>
  </si>
  <si>
    <t>Levy Plum Tasty, Levy Premium Foodservice LP</t>
  </si>
  <si>
    <t>Levy Restaurants Grill Cart, Levy Premium Foodservice LP</t>
  </si>
  <si>
    <t>Levy Sly Dog, #1, Levy Premium Foodservice LP</t>
  </si>
  <si>
    <t>Levy Sly Dog, #2, Levy Premium Foodservice LP</t>
  </si>
  <si>
    <t>Little Bit of Smoke, Scott Fitzsimons</t>
  </si>
  <si>
    <t>(503) 758-8860</t>
  </si>
  <si>
    <t>Little Boba Truck, Michelle Tae</t>
  </si>
  <si>
    <t>(971) 340-8315</t>
  </si>
  <si>
    <t>Little Oven Pizza, Lucas Bruckert</t>
  </si>
  <si>
    <t>503-484-5620</t>
  </si>
  <si>
    <t>Little Thai Box, Panida Thongmee</t>
  </si>
  <si>
    <t>971-344-2124</t>
  </si>
  <si>
    <t>Lizs Coffee Cabin, Lennie Conner</t>
  </si>
  <si>
    <t>(503) 710-0831</t>
  </si>
  <si>
    <t>Loaded, Kiauna Nelson</t>
  </si>
  <si>
    <t>503-516-2078</t>
  </si>
  <si>
    <t>Local Girls Shave Ice, Class IV, James Culp</t>
  </si>
  <si>
    <t>360-931-0719</t>
  </si>
  <si>
    <t>Local Grind, Local Grind LLC</t>
  </si>
  <si>
    <t>(503) 704-0779</t>
  </si>
  <si>
    <t>Loco Locos Burritos, Pablo Ornelas</t>
  </si>
  <si>
    <t>503-750-7821</t>
  </si>
  <si>
    <t>Los Alambres, 2, Bryan Hernandez</t>
  </si>
  <si>
    <t>971-304-5218</t>
  </si>
  <si>
    <t>Los Arcos Taqueria, Class IV, Hipolito Saldana</t>
  </si>
  <si>
    <t>503-327-1488</t>
  </si>
  <si>
    <t>Los Cactus Taqueria, Alfredo Vargas</t>
  </si>
  <si>
    <t>(503) 935-7674</t>
  </si>
  <si>
    <t>Los Franco, Clemente Franco Portillo</t>
  </si>
  <si>
    <t>(503) 473-7066</t>
  </si>
  <si>
    <t>Los Frankos Mexican Grill, Elsa Adriana Arenales Reyes</t>
  </si>
  <si>
    <t>(503) 975-5597</t>
  </si>
  <si>
    <t>Los Michoacanos, Jose Graciano</t>
  </si>
  <si>
    <t>(503) 953-9305</t>
  </si>
  <si>
    <t>Lu's Teriyaki Bowls, Iluminada Peters</t>
  </si>
  <si>
    <t>503-707-4061</t>
  </si>
  <si>
    <t>LuLas, Emily Scott</t>
  </si>
  <si>
    <t>(843) 345-8754</t>
  </si>
  <si>
    <t>Luang Prabang</t>
  </si>
  <si>
    <t>(503) 332-3657</t>
  </si>
  <si>
    <t>Lucky Clover, Class IV, Rilong Ma</t>
  </si>
  <si>
    <t>971-506-6821</t>
  </si>
  <si>
    <t>Luna Taqueria, Jose Hernandez</t>
  </si>
  <si>
    <t>(503) 995-1843</t>
  </si>
  <si>
    <t>Lupitas, 1, Jesus Ochoa</t>
  </si>
  <si>
    <t>(503) 432-0915</t>
  </si>
  <si>
    <t>M and T Catering, 1, Trina and Michael Nguyen and Thanh</t>
  </si>
  <si>
    <t>(503) 253-2192</t>
  </si>
  <si>
    <t xml:space="preserve">M and T Catering, 2, Trina Nguyen and Michael Pham </t>
  </si>
  <si>
    <t>(503) 702-7121</t>
  </si>
  <si>
    <t>MF Tasty, MF Tasty LLC</t>
  </si>
  <si>
    <t>602-740-8861</t>
  </si>
  <si>
    <t>Mac &amp; Trees, Matthew Olive</t>
  </si>
  <si>
    <t>404-460-7963</t>
  </si>
  <si>
    <t>Mac and Cheese Cart Dr Jacks, Levy Premium Foodservice LP</t>
  </si>
  <si>
    <t>Mad Taco, Adriana Ramirez Reyes</t>
  </si>
  <si>
    <t>360-771-5043</t>
  </si>
  <si>
    <t>Mahi Taco, Class IV, Jefferson Sandquist</t>
  </si>
  <si>
    <t>503-758-2716</t>
  </si>
  <si>
    <t>Mama Chow's Kitchen, Jeffrey &amp; Daniel Chow</t>
  </si>
  <si>
    <t>(510) 290-3328</t>
  </si>
  <si>
    <t>Manua Kea Shave Ice, Johnathan Nashlund</t>
  </si>
  <si>
    <t>(503) 839-3004</t>
  </si>
  <si>
    <t>Marias Barista Italia, Mary Trentadue</t>
  </si>
  <si>
    <t>503-388-0080</t>
  </si>
  <si>
    <t>Marina, Marina Inc</t>
  </si>
  <si>
    <t>971-222-4720</t>
  </si>
  <si>
    <t xml:space="preserve">Mariscos La Costera, Rene Biviano </t>
  </si>
  <si>
    <t>(503) 267-1797</t>
  </si>
  <si>
    <t>Matt's Pizza Kitchen, Matthew Creek</t>
  </si>
  <si>
    <t>503-891-4513</t>
  </si>
  <si>
    <t>Matts BBQ, Briskett Park LLC</t>
  </si>
  <si>
    <t>(516) 314-4739</t>
  </si>
  <si>
    <t>Mawj, Mithag Al j Janabi</t>
  </si>
  <si>
    <t>(503) 750-5265</t>
  </si>
  <si>
    <t>McMenamins Edgefield Gift Shop Espresso, McMenamins, Inc</t>
  </si>
  <si>
    <t>(503) 669-8610</t>
  </si>
  <si>
    <t>Melt It, Debbie Lewis</t>
  </si>
  <si>
    <t>(503) 320-8648</t>
  </si>
  <si>
    <t>Merendero Estela, Reynieri Lopez</t>
  </si>
  <si>
    <t>(503) 757-4702</t>
  </si>
  <si>
    <t>Mgwalexs Hawaiian Express, Mgwalexs Hawaiian Express LLC</t>
  </si>
  <si>
    <t>503-758-1677</t>
  </si>
  <si>
    <t>Mi Lindo Acapulco Taqueria, Alberto Lopez Lorenzo</t>
  </si>
  <si>
    <t>(971) 244-3416</t>
  </si>
  <si>
    <t>Midwest Pizza Co, Steve Morgan</t>
  </si>
  <si>
    <t>(971) 777-9611</t>
  </si>
  <si>
    <t>Miltons Coffee Company, Bonnijien Reams</t>
  </si>
  <si>
    <t>(503) 258-7969</t>
  </si>
  <si>
    <t>Miss Gators Snowballs, Kathryn Ailstock</t>
  </si>
  <si>
    <t>(971) 237-5553</t>
  </si>
  <si>
    <t>Miss Kates Southern Kitchen, Charles Hude</t>
  </si>
  <si>
    <t>(503) 724-7878</t>
  </si>
  <si>
    <t>Mission Bar-B-Que, Portland Rescue Mission</t>
  </si>
  <si>
    <t>503-906-7650</t>
  </si>
  <si>
    <t>Mississippi Delta BBQ, Brian Rodgers</t>
  </si>
  <si>
    <t>(503) 869-8184</t>
  </si>
  <si>
    <t>Mississippis Delta BBQ Taqueria, Brian Rodyers</t>
  </si>
  <si>
    <t>Mitas Italian Ice, Doug and Pat Meyers</t>
  </si>
  <si>
    <t>503-475-6695</t>
  </si>
  <si>
    <t>Mixteca Catering, Guadencio Felipe</t>
  </si>
  <si>
    <t>(971) 988-8530</t>
  </si>
  <si>
    <t>Mixteca Catering, Mixteca Catering LLC</t>
  </si>
  <si>
    <t>503-395-7022</t>
  </si>
  <si>
    <t>Mizu Ramen, Kemma Foods LLC</t>
  </si>
  <si>
    <t>503-913-7189</t>
  </si>
  <si>
    <t>Moberi, #1, Moberi LLC</t>
  </si>
  <si>
    <t>(503) 828-6953</t>
  </si>
  <si>
    <t>Moberi, #2, Moberi LLC</t>
  </si>
  <si>
    <t>Mocha Delight-Sellwood, Rose Kern</t>
  </si>
  <si>
    <t>(503) 421-6416</t>
  </si>
  <si>
    <t>Mocha Express, 1, Mocha Express Inc</t>
  </si>
  <si>
    <t>(503) 777-2677</t>
  </si>
  <si>
    <t>Mocha Express, 2, Mocha Express Inc</t>
  </si>
  <si>
    <t>(503) 777-3777</t>
  </si>
  <si>
    <t>Mocha Express, 3, Mocha Express Inc</t>
  </si>
  <si>
    <t>(503) 771-7773</t>
  </si>
  <si>
    <t>Mocha Romas Coffee Co, ITIFF INC.</t>
  </si>
  <si>
    <t>(503) 320-5444</t>
  </si>
  <si>
    <t>Mocharama, Mocharama Inc</t>
  </si>
  <si>
    <t>Mojo Crepes Food Trailer, 1, Mojo Crepes Food Truck 1 Trailer LLC</t>
  </si>
  <si>
    <t>503-358-7873</t>
  </si>
  <si>
    <t>Mole, Sara Ochoa</t>
  </si>
  <si>
    <t>503-875-9134</t>
  </si>
  <si>
    <t>Momo House, Jamphel Dorji</t>
  </si>
  <si>
    <t>Monk's Deli, Andrew Heckcrote</t>
  </si>
  <si>
    <t>302-545-0708</t>
  </si>
  <si>
    <t>Monks, Andrew Heckcrote</t>
  </si>
  <si>
    <t>(302) 545-0708</t>
  </si>
  <si>
    <t>Moon Light, Nidhal Alalaaq</t>
  </si>
  <si>
    <t>(503) 208-0019</t>
  </si>
  <si>
    <t>Mooping Thai BBQ, Jason Thiravithul</t>
  </si>
  <si>
    <t>971-200-0160</t>
  </si>
  <si>
    <t>Moto Coffee, Class IV, Akram Hussein</t>
  </si>
  <si>
    <t>503-330-6834</t>
  </si>
  <si>
    <t>Motocorsa, Ron Tonkin Gran Turismo Inc</t>
  </si>
  <si>
    <t>(503) 292-7488</t>
  </si>
  <si>
    <t>Mr Taco, Pedro Suarez</t>
  </si>
  <si>
    <t>(503) 935-4321</t>
  </si>
  <si>
    <t>Mr. Corn LLC, 1, class IV, Juan Carlos Moreno</t>
  </si>
  <si>
    <t>503-270-8777</t>
  </si>
  <si>
    <t>Multnomah Falls Lodge, 1, Multnomah Falls Co Inc</t>
  </si>
  <si>
    <t>(503) 695-2376</t>
  </si>
  <si>
    <t>Multnomah Falls Lodge, 2, Multnomah Falls Co Inc</t>
  </si>
  <si>
    <t>Mumbo Gumbo, Matt Schiffman</t>
  </si>
  <si>
    <t>(305) 613-3269</t>
  </si>
  <si>
    <t>My Boonkrong Thai, Kunarat Maukthaisong</t>
  </si>
  <si>
    <t>(360) 464-8155</t>
  </si>
  <si>
    <t>My-Thai, Class IV, Daly Phommany</t>
  </si>
  <si>
    <t>503-676-4049</t>
  </si>
  <si>
    <t>Namu, #2, Namu Inc.</t>
  </si>
  <si>
    <t>(503) 828-4260</t>
  </si>
  <si>
    <t>Namu, #3, Clint Colbert</t>
  </si>
  <si>
    <t>503-828-4260</t>
  </si>
  <si>
    <t>Namu, #4, Namu Inc.</t>
  </si>
  <si>
    <t>Nanbanzuke LLC, Class IV, Mark Fisher</t>
  </si>
  <si>
    <t>541-390-5167</t>
  </si>
  <si>
    <t>Native Bowl, Ted &amp; Katina Easton</t>
  </si>
  <si>
    <t>503-330-7616</t>
  </si>
  <si>
    <t>Neue Southern PDX, G and L Hospitality Group</t>
  </si>
  <si>
    <t>(864) 918-2813</t>
  </si>
  <si>
    <t>New Avenues Thru Soup, New Avenues For Youth</t>
  </si>
  <si>
    <t>503-224-4339</t>
  </si>
  <si>
    <t>New Taste of India, 2, Sandhu Express LLC</t>
  </si>
  <si>
    <t>(503) 888-0489</t>
  </si>
  <si>
    <t>Neza Mexican Food, Raul Pardo Velasquez</t>
  </si>
  <si>
    <t>(503) 501-0191</t>
  </si>
  <si>
    <t>Nick's Pizza Shack, Gordon L. Nichols</t>
  </si>
  <si>
    <t>503-807-3650</t>
  </si>
  <si>
    <t>Nineteen 27 Gourmet Smores, James &amp; Elise Kelly</t>
  </si>
  <si>
    <t>503-334-8080</t>
  </si>
  <si>
    <t>Noah Halal, Sarhan Al Sammaraie</t>
  </si>
  <si>
    <t>503-619-5756</t>
  </si>
  <si>
    <t>Nongs Khao Man Gai, 3, Nongs Khao Man Gai LLC</t>
  </si>
  <si>
    <t>(971) 255-3480</t>
  </si>
  <si>
    <t>Nongs Khao Man Gai, Narumol Poonsukwattana</t>
  </si>
  <si>
    <t>(503) 442-1301</t>
  </si>
  <si>
    <t>Nongs Khao Man Gai, Nong's Khao Man Gai, LLC</t>
  </si>
  <si>
    <t>Noodle House, Kwun Leung</t>
  </si>
  <si>
    <t>(503) 998-1019</t>
  </si>
  <si>
    <t>Nourishment, Ramona White</t>
  </si>
  <si>
    <t>(503) 577-5309</t>
  </si>
  <si>
    <t>Noy Viet Lao, Noy Viet Lao LLC</t>
  </si>
  <si>
    <t>(503) 764-5298</t>
  </si>
  <si>
    <t>Number One Bento, John Kim</t>
  </si>
  <si>
    <t>503-975-8257</t>
  </si>
  <si>
    <t xml:space="preserve">Oaxaca Super Tacos, 2, Hugo Martinez - Tapia </t>
  </si>
  <si>
    <t>(503) 995-6795</t>
  </si>
  <si>
    <t>Oaxaca Super Tacos, Lorenzo Garcia</t>
  </si>
  <si>
    <t>503-535-9495</t>
  </si>
  <si>
    <t>Observ Dippin Dots, 1, Observ Inc</t>
  </si>
  <si>
    <t>(303) 291-0480</t>
  </si>
  <si>
    <t>Observ Dippin Dots, 2, Observ Inc</t>
  </si>
  <si>
    <t>Observ Dippin Dots, 3, Observ Inc</t>
  </si>
  <si>
    <t>Observ Dippin Dots, 4, Observ Inc</t>
  </si>
  <si>
    <t>Observ Dippin Dots, 5, Observ Inc</t>
  </si>
  <si>
    <t>Observ Fresh Squeezed Lemonade, 1, Observ Inc</t>
  </si>
  <si>
    <t>Observ Fresh Squeezed Lemonade, 2, Observ Inc</t>
  </si>
  <si>
    <t>(303) 291-3327</t>
  </si>
  <si>
    <t>Observ Fresh Squeezed Lemonade, 3, Observ Inc</t>
  </si>
  <si>
    <t>Observ St Louis Lemonade, Observ Inc</t>
  </si>
  <si>
    <t>Ole Latte Coffee, 1, Todd Edwards</t>
  </si>
  <si>
    <t>(971) 221-6318</t>
  </si>
  <si>
    <t>Ole Latte Coffee, 2, Todd Edwards</t>
  </si>
  <si>
    <t>Ole' latte Coffee, Class IV, TODD EDWARDS</t>
  </si>
  <si>
    <t>971-221-6318</t>
  </si>
  <si>
    <t>Olrosfe Taqueria, Feliciano Moreno</t>
  </si>
  <si>
    <t>(503) 960-1429</t>
  </si>
  <si>
    <t>Olympia Provisions, Tyler Gatton</t>
  </si>
  <si>
    <t>(503) 894-8136</t>
  </si>
  <si>
    <t>Ono Shave Ice, Grant Takahashi</t>
  </si>
  <si>
    <t>(808) 375-4352</t>
  </si>
  <si>
    <t>Ooh Pasta, Kingthong That - Injan</t>
  </si>
  <si>
    <t>(503) 919-1449</t>
  </si>
  <si>
    <t>Oregon Made Grub, Kyrsten Schenck</t>
  </si>
  <si>
    <t>(971) 219-1882</t>
  </si>
  <si>
    <t>Oregon Zoo Ears Cart, 2, Metro</t>
  </si>
  <si>
    <t>(503) 220-5749</t>
  </si>
  <si>
    <t>Oregon Zoo Elephant Ears, 1, Metro</t>
  </si>
  <si>
    <t>Oregon Zoo Grilled Cheese Cart, Government Metro</t>
  </si>
  <si>
    <t>503-220-5749</t>
  </si>
  <si>
    <t>Organic Island Shave Ice, Organic Island Shave Ice, LLC</t>
  </si>
  <si>
    <t>(503) 680-0610</t>
  </si>
  <si>
    <t xml:space="preserve">Oriental Food Concessions, Toune and Diane Simm </t>
  </si>
  <si>
    <t>(503) 453-3096</t>
  </si>
  <si>
    <t>Original Bubble Tea, Class IV, Renuka Prasad</t>
  </si>
  <si>
    <t>971-222-6749</t>
  </si>
  <si>
    <t>Original Halibut's (The), Big Mac Inc</t>
  </si>
  <si>
    <t>503-970-5094</t>
  </si>
  <si>
    <t>PDX Coffee People, B2300, Stephanie Inc.</t>
  </si>
  <si>
    <t>(503) 969-6417</t>
  </si>
  <si>
    <t>PDX Donerland, PDX Donerland LLC</t>
  </si>
  <si>
    <t>971-295-2902</t>
  </si>
  <si>
    <t>PDX Port MU Green, Bangkok Xpress 2, Cheryl Nhun</t>
  </si>
  <si>
    <t>PDX Port MU Red, Whole Bowl, The Whole Bowl Inc</t>
  </si>
  <si>
    <t>503-747-8082</t>
  </si>
  <si>
    <t>PDX Port MU Silver, Aybla Mediterranean Grill, Aybla Mediterranean Grill Inc</t>
  </si>
  <si>
    <t>503-490-3387</t>
  </si>
  <si>
    <t>PDX Six Seven One, Edward Sablan</t>
  </si>
  <si>
    <t>(971) 570-0945</t>
  </si>
  <si>
    <t>PDX Sliders, Kro LLC</t>
  </si>
  <si>
    <t>(503) 784-6396</t>
  </si>
  <si>
    <t>PFE Sushi Food Express, Ping Yang</t>
  </si>
  <si>
    <t>(503) 781-6944</t>
  </si>
  <si>
    <t>PaPa Lee's Kitchen, PaPa Lee's Kitchen LLC</t>
  </si>
  <si>
    <t>503-998-9243</t>
  </si>
  <si>
    <t xml:space="preserve">Pacific Perks, Jim &amp; Natalie Fairchild </t>
  </si>
  <si>
    <t>(360) 852-8542</t>
  </si>
  <si>
    <t>Pacific Pie Company, Pacific Pie Company LLC</t>
  </si>
  <si>
    <t>503-381-6157</t>
  </si>
  <si>
    <t>Pad Kee Mao Thai Food Cart, Penporn Noinla</t>
  </si>
  <si>
    <t>(503) 333-9657</t>
  </si>
  <si>
    <t>Paiku, Marcia &amp; Justin Thompson</t>
  </si>
  <si>
    <t>(805) 798-4323</t>
  </si>
  <si>
    <t>Panini Northwest, Jeff Claspill</t>
  </si>
  <si>
    <t>971-312-7321</t>
  </si>
  <si>
    <t>Paper Bag Pizza LLC, Thomas Daly</t>
  </si>
  <si>
    <t>971-300-7833</t>
  </si>
  <si>
    <t>Parmacy The, Class IV, The Parmacy LLC</t>
  </si>
  <si>
    <t>503-901-5508</t>
  </si>
  <si>
    <t>Pasta Wagon, 1, Charles Haddad</t>
  </si>
  <si>
    <t>971-777-2673</t>
  </si>
  <si>
    <t>Pause 2, Class IV, Punkin Patch LLC</t>
  </si>
  <si>
    <t>503-407-0974</t>
  </si>
  <si>
    <t>Pause, Pumpkin Patch LLC</t>
  </si>
  <si>
    <t>Pawfee Shop, Guffy's School of Canine Manners Inc</t>
  </si>
  <si>
    <t>503-282-1252</t>
  </si>
  <si>
    <t>Pdx Empanadas, Maria Beron</t>
  </si>
  <si>
    <t>503-840-0044</t>
  </si>
  <si>
    <t>Pdx Sliders, 2, Ryan Rollins</t>
  </si>
  <si>
    <t>Peacock Window, Sanjib Lohala</t>
  </si>
  <si>
    <t>503-545-8157</t>
  </si>
  <si>
    <t>Pedacito De Mexico, Jose Monroy</t>
  </si>
  <si>
    <t>(971) 229-9265</t>
  </si>
  <si>
    <t>Pepe Caliente, Kia Sastre</t>
  </si>
  <si>
    <t>503-974-4929</t>
  </si>
  <si>
    <t>Perfect Cup Espresso, 1, Yvette &amp; Terry Foster</t>
  </si>
  <si>
    <t>(503) 256-7913</t>
  </si>
  <si>
    <t>Perierra 1, Perierra Creperie Inc</t>
  </si>
  <si>
    <t>(503) 753-3692</t>
  </si>
  <si>
    <t>Perierra Creperie 2, Perierra Creperie Inc</t>
  </si>
  <si>
    <t>Persian Express Kabob Falafel, Class IV, Broadway Express Kabob LLC</t>
  </si>
  <si>
    <t>971-263-5328</t>
  </si>
  <si>
    <t>Petit Panda, Petit Panda LLC</t>
  </si>
  <si>
    <t>(971) 300-6662</t>
  </si>
  <si>
    <t>Phat Cart, #1, Rika Hammond</t>
  </si>
  <si>
    <t>(503) 970-5452</t>
  </si>
  <si>
    <t>Phat Cart, #2, Rika Hammond</t>
  </si>
  <si>
    <t>Philly King, Class IV, Suhail Abdulrahman</t>
  </si>
  <si>
    <t>503-568-0437</t>
  </si>
  <si>
    <t>Pho Le, Thanh Le</t>
  </si>
  <si>
    <t>(503) 258-7418</t>
  </si>
  <si>
    <t>Pi Squared, Adam Eubanks</t>
  </si>
  <si>
    <t>(573) 619-9890</t>
  </si>
  <si>
    <t>Pig'n A Pen, Lauren &amp; Derek Hill</t>
  </si>
  <si>
    <t>574-780-2635</t>
  </si>
  <si>
    <t>Pip's Original Dougnuts, THE LAMB'S TABLE, LLC</t>
  </si>
  <si>
    <t>971-506-3317</t>
  </si>
  <si>
    <t>Pitas Catering, Randy Ayers</t>
  </si>
  <si>
    <t>503-432-0572</t>
  </si>
  <si>
    <t>Poblano Pepper Mexican Food, 1, Marcelo Flores Moctezuma</t>
  </si>
  <si>
    <t>(503) 926-0497</t>
  </si>
  <si>
    <t>Poblano Pepper Mexican Food, 2, Marcelo Flores Moctezuma</t>
  </si>
  <si>
    <t>503-926-0497</t>
  </si>
  <si>
    <t>Poco India, Lucky U. LLC</t>
  </si>
  <si>
    <t>503-935-4100</t>
  </si>
  <si>
    <t>Polli Tico, Kenny Fonseca</t>
  </si>
  <si>
    <t>(240) 499-5792</t>
  </si>
  <si>
    <t>Poloco Oreganics, 1, Geoff Kirwan and Marcus Battle</t>
  </si>
  <si>
    <t>(503) 752-5573</t>
  </si>
  <si>
    <t>Poompui Thai Food, Linda I Tantisira</t>
  </si>
  <si>
    <t>(503) 227-8677</t>
  </si>
  <si>
    <t>Portland Ice Cream Company (The), 1, Michael Shillingford</t>
  </si>
  <si>
    <t>503-286-5951</t>
  </si>
  <si>
    <t>Portland Nursery, Portland Nursery Co</t>
  </si>
  <si>
    <t>503-231-5050</t>
  </si>
  <si>
    <t>Portland Soup Company, Jeremy Davidson</t>
  </si>
  <si>
    <t>(541) 968-1230</t>
  </si>
  <si>
    <t>Potato Champion Inc, Michael McKinnon</t>
  </si>
  <si>
    <t>(503) 347-0287</t>
  </si>
  <si>
    <t>Prince Coffee LLC, Katharine Prinsen</t>
  </si>
  <si>
    <t>541-601-6879</t>
  </si>
  <si>
    <t xml:space="preserve">Providence Park Bobs BBQ Cart, Volume Services Corp </t>
  </si>
  <si>
    <t>(503) 553-5400</t>
  </si>
  <si>
    <t xml:space="preserve">Providence Park Cocktail Cart, 2, Volume Service Corporation </t>
  </si>
  <si>
    <t>(503) 553-5559</t>
  </si>
  <si>
    <t xml:space="preserve">Providence Park Cocktail Cart, 3, Volume Services Inc </t>
  </si>
  <si>
    <t xml:space="preserve">Providence Park Cocktail Cart, 4, Volume Services Corp </t>
  </si>
  <si>
    <t xml:space="preserve">Providence Park Cocktail, #1, Volume Service Corp </t>
  </si>
  <si>
    <t xml:space="preserve">Providence Park Field 20th Plaza Thai Curry, Volume Services, Inc. </t>
  </si>
  <si>
    <t xml:space="preserve">Providence Park Field 20th Plaza Zenners, Volume Services Corp </t>
  </si>
  <si>
    <t xml:space="preserve">Providence Park Field Portland Grill Cart, Volume Services Corp </t>
  </si>
  <si>
    <t xml:space="preserve">Providence Park Field South Deck Zenners, Volume Services Inc </t>
  </si>
  <si>
    <t>(503) 553-5556</t>
  </si>
  <si>
    <t xml:space="preserve">Providence Park Field Tillamook Quesadilla, Volume Services Corp </t>
  </si>
  <si>
    <t xml:space="preserve">Providence Park Field Wok About Cart, Volume Services Corp </t>
  </si>
  <si>
    <t xml:space="preserve">Providence Park Thai Korean Cart, Volume Services Corp </t>
  </si>
  <si>
    <t xml:space="preserve">Providence Park Zenners Cart, Volume Services Inc </t>
  </si>
  <si>
    <t>Pulehu Pizza, Pierre and Annabelle's Picnics in Paradise LLC</t>
  </si>
  <si>
    <t>Pupuseria Imperial, Manuel Lopez</t>
  </si>
  <si>
    <t>971-678-8008</t>
  </si>
  <si>
    <t>Pupuseria La Flor, Floridalma Franco Nova</t>
  </si>
  <si>
    <t>(503) 960-2018</t>
  </si>
  <si>
    <t>Pupuseria La Miguelena, Patrica Hernandez</t>
  </si>
  <si>
    <t>(971) 400-5100</t>
  </si>
  <si>
    <t>Pyro Pizza 1, Pyro Pizza, LLC</t>
  </si>
  <si>
    <t>Que Bacano Sabor Colombiano, Que Bacano LLC</t>
  </si>
  <si>
    <t>(503) 863-0655</t>
  </si>
  <si>
    <t>Que Bola ?, Que Bola ? LLC</t>
  </si>
  <si>
    <t>971 344-0455</t>
  </si>
  <si>
    <t>Quesabrosa, Yulissa Bello</t>
  </si>
  <si>
    <t>(503) 288-5157</t>
  </si>
  <si>
    <t>Rahels Ethopian Food, Rahel DeSalegn</t>
  </si>
  <si>
    <t>(503) 896-7204</t>
  </si>
  <si>
    <t>Rainbow Seasons Food Cart, Deborah Kay</t>
  </si>
  <si>
    <t>360-431-4182</t>
  </si>
  <si>
    <t>Rajahs, Roger Mumm</t>
  </si>
  <si>
    <t>(503) 719-9018</t>
  </si>
  <si>
    <t>Rami's Go Cart, Ramiro Tapia</t>
  </si>
  <si>
    <t>503-866-5974</t>
  </si>
  <si>
    <t>Ramys Lamb Shack, Remoun Armans</t>
  </si>
  <si>
    <t>(503) 381-7783</t>
  </si>
  <si>
    <t>Raya BBQ, Muna Al Jumaili</t>
  </si>
  <si>
    <t>503-807-4753</t>
  </si>
  <si>
    <t>Real Taste of India, Ranjodh Singh</t>
  </si>
  <si>
    <t>(503) 295-5564</t>
  </si>
  <si>
    <t>Real Time Roasting, Mandy Inc</t>
  </si>
  <si>
    <t>(503) 667-9951</t>
  </si>
  <si>
    <t>Refuel, Collin Klas</t>
  </si>
  <si>
    <t>971-222-5086</t>
  </si>
  <si>
    <t>Retrolicious, Roy Swope</t>
  </si>
  <si>
    <t>(541) 409-9271</t>
  </si>
  <si>
    <t>Rice and Noodle, Phat Lam</t>
  </si>
  <si>
    <t>415-828-3299</t>
  </si>
  <si>
    <t>Ricos Burritos, Jose CastaÃ±eda</t>
  </si>
  <si>
    <t>Rip City Grill, Clint Melville</t>
  </si>
  <si>
    <t>( 53) 544-2374</t>
  </si>
  <si>
    <t>Roast, Adam Rice</t>
  </si>
  <si>
    <t>360-433-5837</t>
  </si>
  <si>
    <t>Rock House Grill, Anthony Le</t>
  </si>
  <si>
    <t>(541) 326-9405</t>
  </si>
  <si>
    <t>Roll Plus Grill, Margaret Tran</t>
  </si>
  <si>
    <t>(503) 267-3105</t>
  </si>
  <si>
    <t>Rolling Gourmet Fusion, Rolling Gourmet</t>
  </si>
  <si>
    <t>503-729-6552</t>
  </si>
  <si>
    <t>Rosales Taqueria, Abraham Serrano Rosales &amp; Lucilda Camacho</t>
  </si>
  <si>
    <t>(503) 421-1989</t>
  </si>
  <si>
    <t>Rose City BBQ, Jimmie Osborne</t>
  </si>
  <si>
    <t>503-539-8107</t>
  </si>
  <si>
    <t>Rose City Diner, 18, Carolin Duncan</t>
  </si>
  <si>
    <t>(503) 655-4431</t>
  </si>
  <si>
    <t>Rosewood Productions, Steve Wooland</t>
  </si>
  <si>
    <t>(503) 238-3770</t>
  </si>
  <si>
    <t>Rositas Place, Rosita's Place LLC</t>
  </si>
  <si>
    <t>(503) 758-7205</t>
  </si>
  <si>
    <t>Royal Cuisine, Royal Cuisine LLC</t>
  </si>
  <si>
    <t>(503) 524-1705</t>
  </si>
  <si>
    <t>Russian Horse, Carmel Theesfeld</t>
  </si>
  <si>
    <t>( 97) 121-2884</t>
  </si>
  <si>
    <t>STRAITS KITCHEN, Straits Kitchen LLC</t>
  </si>
  <si>
    <t>971-325-7323</t>
  </si>
  <si>
    <t>Sabor Casero, Olgalidia Hernandez</t>
  </si>
  <si>
    <t>(503) 516-0362</t>
  </si>
  <si>
    <t>Sacred Bee Tap House, Summer Cox</t>
  </si>
  <si>
    <t>971-400-1678</t>
  </si>
  <si>
    <t>Sadona Coffee Company, LeAnn Tilton</t>
  </si>
  <si>
    <t>(503) 341-3903</t>
  </si>
  <si>
    <t>Saffron Indian Kitchen, Shamla Puthuparambil</t>
  </si>
  <si>
    <t>971-255-9909</t>
  </si>
  <si>
    <t>Saigon Kitchen, 2, George Lam</t>
  </si>
  <si>
    <t>Saigon To Go, Huong Tran</t>
  </si>
  <si>
    <t>(503) 706-3232</t>
  </si>
  <si>
    <t>Salt and Straw Ice Cream</t>
  </si>
  <si>
    <t>Salt and Straw Ice Cream, Levy Restaurants</t>
  </si>
  <si>
    <t>(206) 909-0580</t>
  </si>
  <si>
    <t>Sams Saj, Sami Shaltaf</t>
  </si>
  <si>
    <t>(917) 783-5744</t>
  </si>
  <si>
    <t>San Thai Food, Thitirat Saenboonwech</t>
  </si>
  <si>
    <t>(503) 840-5098</t>
  </si>
  <si>
    <t>Savor Soup House, Built for Plowin LLC</t>
  </si>
  <si>
    <t>(503) 548-7652</t>
  </si>
  <si>
    <t>Sawasdee Thai Food #2, Sunny Souriyavong</t>
  </si>
  <si>
    <t>971-270-8414</t>
  </si>
  <si>
    <t>Sawasdee Thai Food, #1, Sunny Souriyavong</t>
  </si>
  <si>
    <t>(503) 330-2037</t>
  </si>
  <si>
    <t>Sawasdee Thai Food, #2, Sunny Souriyavong</t>
  </si>
  <si>
    <t>Scoop Handcrafted Ice Cream, #2, Sean Sitton</t>
  </si>
  <si>
    <t>(503) 928-2796</t>
  </si>
  <si>
    <t>Scoop Handcrafted Ice Cream, #3, Sean Sitton</t>
  </si>
  <si>
    <t>Scoop Handmade Ice Cream, #1, Scoop Handcrafted Ice Cream Inc</t>
  </si>
  <si>
    <t>(503) 235-8270</t>
  </si>
  <si>
    <t>Scott Burger Box, Class IV, Scott Baguley</t>
  </si>
  <si>
    <t>206-499-1909</t>
  </si>
  <si>
    <t>Sevens Smokehouse Barbecue, R. E. Seven Rivers</t>
  </si>
  <si>
    <t>(503) 957-5467</t>
  </si>
  <si>
    <t>Shellys Garden, 1, Shelly Sorenson</t>
  </si>
  <si>
    <t>(503) 442-8041</t>
  </si>
  <si>
    <t>Sherpa Nirvana, Class IV, Ang D. Sherpa</t>
  </si>
  <si>
    <t>971-409-1899</t>
  </si>
  <si>
    <t>Shish Kabab, Ihab Krudheer</t>
  </si>
  <si>
    <t>971-312-9702</t>
  </si>
  <si>
    <t>Sibuya Japanese Teriyaki, Class IV, Albert Singharaj</t>
  </si>
  <si>
    <t>971-386-3788</t>
  </si>
  <si>
    <t>Sila Thai Eatery, Thitiyaporn Yodthaisong</t>
  </si>
  <si>
    <t>971-282-8388</t>
  </si>
  <si>
    <t>Silva Cafe, Lisa Silva &amp; Phil Miotto</t>
  </si>
  <si>
    <t>(503) 809-1528</t>
  </si>
  <si>
    <t>Silver Dollar Pizza, Sam Macbale</t>
  </si>
  <si>
    <t>(503) 888-4070</t>
  </si>
  <si>
    <t>Sinbad LLC, Zouheir Hussein</t>
  </si>
  <si>
    <t>(503) 270-9727</t>
  </si>
  <si>
    <t>Sinbad, Ali Raouf</t>
  </si>
  <si>
    <t>503-888-9384</t>
  </si>
  <si>
    <t>Sip PDX, #1, Sip PDX LLC</t>
  </si>
  <si>
    <t>(503) 308-3581</t>
  </si>
  <si>
    <t>Sip PDX, #2, Sip PDX LLC</t>
  </si>
  <si>
    <t>(503) 964-0820</t>
  </si>
  <si>
    <t>Slow Squeeze Juice, Slow Food &amp; Drink LLC</t>
  </si>
  <si>
    <t>(503) 928-2854</t>
  </si>
  <si>
    <t>Smaaken II, Smaaken II LLC</t>
  </si>
  <si>
    <t>503-754-4022</t>
  </si>
  <si>
    <t>Smaaken Waffles, Matt Feiner</t>
  </si>
  <si>
    <t>(503) 754-4022</t>
  </si>
  <si>
    <t>Smak Dabs, Chris Richardson</t>
  </si>
  <si>
    <t>503-489-7194</t>
  </si>
  <si>
    <t>Smak Dabs, Fusion Food Pavillion</t>
  </si>
  <si>
    <t>Small Pharaoh, #1, Islam El Masry</t>
  </si>
  <si>
    <t>917-500-9181</t>
  </si>
  <si>
    <t>Small Pharaoh, #3, Islam El Masry</t>
  </si>
  <si>
    <t>Small Pharaoh, #5, Islam El Masry</t>
  </si>
  <si>
    <t>Smart Smoothees, Smoothee Operator, LLC</t>
  </si>
  <si>
    <t>503-970-2174</t>
  </si>
  <si>
    <t>Snow Dee Lite, Megan Payment</t>
  </si>
  <si>
    <t>(503) 702-1681</t>
  </si>
  <si>
    <t xml:space="preserve">Snow White House, Limin Tian </t>
  </si>
  <si>
    <t>(503) 858-7073</t>
  </si>
  <si>
    <t>So Cold, Patrick Soto</t>
  </si>
  <si>
    <t>(361) 676-8319</t>
  </si>
  <si>
    <t>So Simple Shave Ice &amp; Fresh Syrups, Bailey Patterson</t>
  </si>
  <si>
    <t>360-901-6522</t>
  </si>
  <si>
    <t>Sofreh, Arash Sayari-Nezhad</t>
  </si>
  <si>
    <t>(503) 449-3450</t>
  </si>
  <si>
    <t>Soup Cart, Christopher Bozzo</t>
  </si>
  <si>
    <t>(503) 935-1417</t>
  </si>
  <si>
    <t>South of Holgate, Mark White</t>
  </si>
  <si>
    <t>(503) 761-0222</t>
  </si>
  <si>
    <t>Southern Belles Food Cart, Aline Matthews</t>
  </si>
  <si>
    <t>(971) 263-0939</t>
  </si>
  <si>
    <t>Spicy Spoon, Leon Vaughn</t>
  </si>
  <si>
    <t>(503) 740-0761</t>
  </si>
  <si>
    <t>Spoons A Soup Company, Derek Morse</t>
  </si>
  <si>
    <t>(503) 522-3576</t>
  </si>
  <si>
    <t>Spunky Monkey Coffee, Gray Nieland</t>
  </si>
  <si>
    <t>(503) 341-0332</t>
  </si>
  <si>
    <t>Squeeze Berries LLC, Class IV, Squeeze Berries LLC</t>
  </si>
  <si>
    <t>503-964-7374</t>
  </si>
  <si>
    <t>St Johns Beer Porch, Krugers Family Farm, Inc</t>
  </si>
  <si>
    <t>503-887-3443</t>
  </si>
  <si>
    <t>Starlight, Mark Iversen</t>
  </si>
  <si>
    <t>(360) 887-9403</t>
  </si>
  <si>
    <t>Steak Your Claim, Matt Schiffman</t>
  </si>
  <si>
    <t>(305) 313-3269</t>
  </si>
  <si>
    <t>Steaks Fifth Ave, #1, Chris Schenk</t>
  </si>
  <si>
    <t>(503) 422-8993</t>
  </si>
  <si>
    <t>Steaks Fifth Avenue, #2, Chris Schenk</t>
  </si>
  <si>
    <t>503-422-8993</t>
  </si>
  <si>
    <t>Steampunks Coffee, Steampunks Coffee LLC</t>
  </si>
  <si>
    <t>(503) 515-4803</t>
  </si>
  <si>
    <t>Steves Dawg House, Stephen Francisco</t>
  </si>
  <si>
    <t>(503) 319-9405</t>
  </si>
  <si>
    <t>Stoopid Burger, John Hunt</t>
  </si>
  <si>
    <t>(503) 961-4476</t>
  </si>
  <si>
    <t>Stop N Go Burgers, Michael Ross</t>
  </si>
  <si>
    <t>206-307-4560</t>
  </si>
  <si>
    <t>Su Casa Taqueria, 1, Elizabeth Arciga</t>
  </si>
  <si>
    <t>(503) 853-5858</t>
  </si>
  <si>
    <t>Subway, 13078, Bold Enterprises, LLC</t>
  </si>
  <si>
    <t>(503) 289-8888</t>
  </si>
  <si>
    <t>Sugar Shop, Sugar Shop LLC, The</t>
  </si>
  <si>
    <t>(503) 998-3518</t>
  </si>
  <si>
    <t xml:space="preserve">Sushi Love, Sushi Love LLC </t>
  </si>
  <si>
    <t>(425) 830-7296</t>
  </si>
  <si>
    <t>Sweet Serenity Espresso, Jasmine Elliott</t>
  </si>
  <si>
    <t>(503) 756-3216</t>
  </si>
  <si>
    <t>Sweet Street Catering BarBQue, Channon Streeter</t>
  </si>
  <si>
    <t>(503) 891-0994</t>
  </si>
  <si>
    <t>T J's Express, T J's Xpress Inc</t>
  </si>
  <si>
    <t>503-286-9957</t>
  </si>
  <si>
    <t>T-N-T Grillin, Tony Kenaston</t>
  </si>
  <si>
    <t>503-431-0239</t>
  </si>
  <si>
    <t>Tabor, Mobile, Monika Vitek</t>
  </si>
  <si>
    <t>(503) 232-1512</t>
  </si>
  <si>
    <t>Taco City, Juan Marquez</t>
  </si>
  <si>
    <t>(503) 997-0316</t>
  </si>
  <si>
    <t>Taco Express, Antonia Espirito</t>
  </si>
  <si>
    <t>(503) 544-0191</t>
  </si>
  <si>
    <t>Taco Land, Javier Jimenez</t>
  </si>
  <si>
    <t>(971) 210-0396</t>
  </si>
  <si>
    <t xml:space="preserve">Taco Pedaler, Taco Pedaler, LLC </t>
  </si>
  <si>
    <t>(503) 866-5290</t>
  </si>
  <si>
    <t>Taco Time, JR &amp; Sons Inc</t>
  </si>
  <si>
    <t>503-504-5390</t>
  </si>
  <si>
    <t>Tacos Bora Bora, Ana Flores</t>
  </si>
  <si>
    <t>(503) 750-1253</t>
  </si>
  <si>
    <t>Tacos El Gallo Giro, Juvenal Orozco</t>
  </si>
  <si>
    <t>(971)888-9324</t>
  </si>
  <si>
    <t>Tacos El Guero, Bartolo Vazquez</t>
  </si>
  <si>
    <t>(503) 987-2320</t>
  </si>
  <si>
    <t>Tacos El Pastorcito, Pedro Soria Martinez</t>
  </si>
  <si>
    <t>971-227-1144</t>
  </si>
  <si>
    <t>Tacos Pa Ella, Rafael Gonzalez</t>
  </si>
  <si>
    <t>(541) 248-9218</t>
  </si>
  <si>
    <t>Tacos Ramos, Gudelia Ramos</t>
  </si>
  <si>
    <t>503-875-4402</t>
  </si>
  <si>
    <t>Tacos Richard, Tacos Richard</t>
  </si>
  <si>
    <t>(503) 309-4677</t>
  </si>
  <si>
    <t>Tacos Solis, Andres Solis</t>
  </si>
  <si>
    <t>971-221-0529</t>
  </si>
  <si>
    <t>Tacos Tortas Morelia, Luis Avila O</t>
  </si>
  <si>
    <t>Tacos Vicky, 2, Ismael Lara</t>
  </si>
  <si>
    <t>503-421-9574</t>
  </si>
  <si>
    <t>Tacos la Familia, Roberto Gonzales</t>
  </si>
  <si>
    <t>(503) 680-5993</t>
  </si>
  <si>
    <t>Tahrir Square Egyption Cuisine, Amr El Zalabany</t>
  </si>
  <si>
    <t>(503) 270-8482</t>
  </si>
  <si>
    <t>Tamale Boy, Jaime Soltero Jr</t>
  </si>
  <si>
    <t>(503) 710-6092</t>
  </si>
  <si>
    <t>Tandoors Saffron Indian Kitchen, #2, Shamla Puthuparambil</t>
  </si>
  <si>
    <t>503-896-3493</t>
  </si>
  <si>
    <t>Taqueria Brother Express, Jose Velazquez</t>
  </si>
  <si>
    <t>(503) 750-0295</t>
  </si>
  <si>
    <t>Taqueria El Cazador, 2, Jesus G. Brambila</t>
  </si>
  <si>
    <t>(503) 875-7775</t>
  </si>
  <si>
    <t>Taqueria Gonzalez, Elvia Gonzalez</t>
  </si>
  <si>
    <t>503-289-2029</t>
  </si>
  <si>
    <t>Taqueria Isabel, Juan David Gonzalez &amp; Lucero Hernandez</t>
  </si>
  <si>
    <t>971-804-8572</t>
  </si>
  <si>
    <t>Taqueria La Merced 2, Gildardo Maldonado</t>
  </si>
  <si>
    <t>503-935-1977</t>
  </si>
  <si>
    <t>Taqueria Las Piedritas, Maria Barraza</t>
  </si>
  <si>
    <t>(503) 772-5208</t>
  </si>
  <si>
    <t>Taqueria Lindo Michoacan, Jose Maldonado</t>
  </si>
  <si>
    <t>(503) 313-6864</t>
  </si>
  <si>
    <t>Taqueria Los Arcos, Hipolito Saldana</t>
  </si>
  <si>
    <t>(503) 737-7640</t>
  </si>
  <si>
    <t>Taqueria Los Gorditos, Javier Cruz</t>
  </si>
  <si>
    <t>(503) 875-2615</t>
  </si>
  <si>
    <t>Taqueria Los Tres Hermanos, Roger Lavadores</t>
  </si>
  <si>
    <t>503-473-3258</t>
  </si>
  <si>
    <t>Taqueria Mendoza, Gerardo Vivar Vasquez</t>
  </si>
  <si>
    <t>971-263-2361</t>
  </si>
  <si>
    <t>Taqueria Nueve, Nuevo Restaurant Group</t>
  </si>
  <si>
    <t>503-954-1987</t>
  </si>
  <si>
    <t>Taqueria Pardos, Lourdes Morales</t>
  </si>
  <si>
    <t>(503) 890-6522</t>
  </si>
  <si>
    <t>Taqueria So Mexican, Karin Marroquin</t>
  </si>
  <si>
    <t>971-266-9591</t>
  </si>
  <si>
    <t>Taqueria Villanueva, 1, Trinidad Galvez</t>
  </si>
  <si>
    <t>(503) 890-6537</t>
  </si>
  <si>
    <t>Taqueria Villanueva, 2, Angelica Villanueva</t>
  </si>
  <si>
    <t>(503) 788-2303</t>
  </si>
  <si>
    <t>Taqueria y Torteria Los Alambres, Miguel Hernandez</t>
  </si>
  <si>
    <t>503-213-0085</t>
  </si>
  <si>
    <t>Taste of Africa, Class IV, Nabou Badjan</t>
  </si>
  <si>
    <t>360-326-5149</t>
  </si>
  <si>
    <t>Taste of Casablanca, Mouhcine CherkaouiI</t>
  </si>
  <si>
    <t>(503) 734-5181</t>
  </si>
  <si>
    <t>Taste of Chicago, Ebony Hinton</t>
  </si>
  <si>
    <t>(971) 701-9436</t>
  </si>
  <si>
    <t>Taste of India, Rajwinder Sandhu</t>
  </si>
  <si>
    <t>(503) 750-7435</t>
  </si>
  <si>
    <t>Taste of Mexico, Yuri Manerero Osorio</t>
  </si>
  <si>
    <t>Taste of Poland, 1, Abraham Diaz</t>
  </si>
  <si>
    <t>(503) 222-6072</t>
  </si>
  <si>
    <t>Tastebud, Tastebud Organics LLC</t>
  </si>
  <si>
    <t>(503) 234-0330</t>
  </si>
  <si>
    <t>Tehuana, Class IV, Tehuana, LLC</t>
  </si>
  <si>
    <t>360-721-3457</t>
  </si>
  <si>
    <t>Tessa Coffee Corner, Tessa Brown</t>
  </si>
  <si>
    <t>(503) 593-9645</t>
  </si>
  <si>
    <t>Thai Basil, Waensawang LLC</t>
  </si>
  <si>
    <t>971-712-8607</t>
  </si>
  <si>
    <t>Thai Champa, Nitthalom Banhdasith</t>
  </si>
  <si>
    <t>(503) 757-4279</t>
  </si>
  <si>
    <t>Thai Food Factory, Ms Sukontip Vixathep</t>
  </si>
  <si>
    <t>(503) 816-9930</t>
  </si>
  <si>
    <t>Thai Garden Bubble Tea and Crepes, Darin Marchand</t>
  </si>
  <si>
    <t>(503) 380-6261</t>
  </si>
  <si>
    <t>Thai Garden, #2, Darin Marchand</t>
  </si>
  <si>
    <t>(503) 867-1514</t>
  </si>
  <si>
    <t>Thai Grill, Class IV, Jonathan &amp; Thongonh Khamsouk</t>
  </si>
  <si>
    <t>503-901-7008</t>
  </si>
  <si>
    <t>Thai Kee Mao, #2 - Class IV, Prapian Sabatine</t>
  </si>
  <si>
    <t>503-806-8678</t>
  </si>
  <si>
    <t>Thai Kee Mao, N and N Thai Cuisine</t>
  </si>
  <si>
    <t>(503) 806-8678</t>
  </si>
  <si>
    <t>Thai Mango, Phouthone Soutavong</t>
  </si>
  <si>
    <t>(503) 706-5744</t>
  </si>
  <si>
    <t>Thai Me Up, Thanyaluk Hemphill</t>
  </si>
  <si>
    <t>503-501-9395</t>
  </si>
  <si>
    <t>Thai Pasta, 2, Umphai Pathammavong</t>
  </si>
  <si>
    <t>(971) 312-9465</t>
  </si>
  <si>
    <t xml:space="preserve">Thai Pasta, Paris and Umphai Pathammavong </t>
  </si>
  <si>
    <t>(503) 548-3096</t>
  </si>
  <si>
    <t>Thai Sky, Achara Schulze</t>
  </si>
  <si>
    <t>(503) 750-5369</t>
  </si>
  <si>
    <t xml:space="preserve">Thai Spicy, Cherdchai Karnbanjona </t>
  </si>
  <si>
    <t>(503) 997-6456</t>
  </si>
  <si>
    <t>Thai Street, Danai Sawatdee</t>
  </si>
  <si>
    <t>971-678-1130</t>
  </si>
  <si>
    <t>Thai Yummy, Thai Yummy Foods LLC</t>
  </si>
  <si>
    <t>(503) 503-9295</t>
  </si>
  <si>
    <t>The Food Koma, The Food Koma LLC</t>
  </si>
  <si>
    <t>503-750-2246</t>
  </si>
  <si>
    <t>Thick, Michael Cline</t>
  </si>
  <si>
    <t>Thirsty Barn, Bangkok Xpress LLC</t>
  </si>
  <si>
    <t>Thrive Sauce &amp; Bowls, Erika Reagor</t>
  </si>
  <si>
    <t>503-288-8365</t>
  </si>
  <si>
    <t>Tierra Del Sol Cuisine, Amalia Vazquez</t>
  </si>
  <si>
    <t>Tiffin Asha, Tiffin Asha LLC</t>
  </si>
  <si>
    <t>(503) 936-7663</t>
  </si>
  <si>
    <t>Tight Tacos, Class IV, Reggie Ballesteros</t>
  </si>
  <si>
    <t>408-386-0432</t>
  </si>
  <si>
    <t>Timbers Doghouse PDX, Heather Theison</t>
  </si>
  <si>
    <t>(503) 351-2127</t>
  </si>
  <si>
    <t>Tin Tin Thai Food, Tin Tin Yu</t>
  </si>
  <si>
    <t>503-789-0715</t>
  </si>
  <si>
    <t>Tired and Pour, Tiffany Lillebo</t>
  </si>
  <si>
    <t>971-285-4041</t>
  </si>
  <si>
    <t>Tito's Food, Class IV, Alejandra Villatoro</t>
  </si>
  <si>
    <t>503-268-1387</t>
  </si>
  <si>
    <t>Titos Burritos, 2, Francisco Castaneda Gallegos</t>
  </si>
  <si>
    <t>(503) 421-3120</t>
  </si>
  <si>
    <t>Titos Burritos, Jose Gallegos</t>
  </si>
  <si>
    <t>(503) 774-2056</t>
  </si>
  <si>
    <t>Torres de Morelos, Vincente Torres Cortes</t>
  </si>
  <si>
    <t>(503) 490-5812</t>
  </si>
  <si>
    <t>Tortoise and Hare Fine Foods, Tortoise and Hare Fine Foods LLC</t>
  </si>
  <si>
    <t>310-801-5983</t>
  </si>
  <si>
    <t>Tov Coffee &amp; Tea, Tov Coffee &amp; Tea LLC</t>
  </si>
  <si>
    <t>541-908-2555</t>
  </si>
  <si>
    <t>Traditional Russian Cuisine, Traditional Russian Cuisine LLC</t>
  </si>
  <si>
    <t>(503) 754-0619</t>
  </si>
  <si>
    <t>Trillium Coffee, Class III, Gary Dillon</t>
  </si>
  <si>
    <t>503-819-4123</t>
  </si>
  <si>
    <t>Try Me, Esam Ali</t>
  </si>
  <si>
    <t>503-995-7817</t>
  </si>
  <si>
    <t>Turkish Fusion Food 1, 1, Mohammad Ali</t>
  </si>
  <si>
    <t>971-506-8734</t>
  </si>
  <si>
    <t>Turkish Gourmet, Salam S Zainal</t>
  </si>
  <si>
    <t>503-933-0764</t>
  </si>
  <si>
    <t>Twin Perks Espresso, Tracy Fields</t>
  </si>
  <si>
    <t>(360) 773-6112</t>
  </si>
  <si>
    <t>(503) 255-1989</t>
  </si>
  <si>
    <t>Twin Perks Espresso, Tracy Fields Park</t>
  </si>
  <si>
    <t>Twister Dogs, Chandra White</t>
  </si>
  <si>
    <t>(503) 422-7298</t>
  </si>
  <si>
    <t>Two Wahines Hawaiian Shave Ice, Earl Fonville</t>
  </si>
  <si>
    <t>(503) 380-4417</t>
  </si>
  <si>
    <t>Ulicious Soul Food, Class IV, James Harris</t>
  </si>
  <si>
    <t>503-477-3958</t>
  </si>
  <si>
    <t xml:space="preserve">Umai PDX, Austin Moore and Forest Carter </t>
  </si>
  <si>
    <t>(505) 699-9743</t>
  </si>
  <si>
    <t>Uncle Tsang Kitchen, Tung Tsang</t>
  </si>
  <si>
    <t>(503) 560-9398</t>
  </si>
  <si>
    <t>Urban German, David Gluth</t>
  </si>
  <si>
    <t>(971) 227-7719</t>
  </si>
  <si>
    <t>Urban Stew, Hossein Talebi</t>
  </si>
  <si>
    <t>503-754-0190</t>
  </si>
  <si>
    <t>Veli Thai, Wannaporn Olson</t>
  </si>
  <si>
    <t>Verona PDX, Milka Mintcheva</t>
  </si>
  <si>
    <t>971-295-9090</t>
  </si>
  <si>
    <t>Viking Soul Food, Megan Walhood</t>
  </si>
  <si>
    <t>971-506-5579</t>
  </si>
  <si>
    <t>Village Patisserie, Tanya Larrabee</t>
  </si>
  <si>
    <t>503-987-0674</t>
  </si>
  <si>
    <t>Vina, Hia Thai</t>
  </si>
  <si>
    <t>503-544-6117</t>
  </si>
  <si>
    <t>Vivi Yummy Rolls, Vinh Nguyen</t>
  </si>
  <si>
    <t>(503) 810-7051</t>
  </si>
  <si>
    <t>Voodoo Doughnut, Kenneth Dogsun</t>
  </si>
  <si>
    <t>(503) 418-8443</t>
  </si>
  <si>
    <t>Voodoo Doughnut, Kenneth Pogson</t>
  </si>
  <si>
    <t>(971) 200-7223</t>
  </si>
  <si>
    <t>Waffle Palooza, Class IV, Christina Todd</t>
  </si>
  <si>
    <t>360-353-1172</t>
  </si>
  <si>
    <t>Wagsys, Wagsys LLC</t>
  </si>
  <si>
    <t>(503) 884-0658</t>
  </si>
  <si>
    <t>Wailua Shave Ice, Class III, Daniel Takamura</t>
  </si>
  <si>
    <t>808-499-8886</t>
  </si>
  <si>
    <t>Welcome, 1, Ghassan Alsammarraie</t>
  </si>
  <si>
    <t>503-857-9185</t>
  </si>
  <si>
    <t>Western Boxed Food Cart, Harvest Meats LLC</t>
  </si>
  <si>
    <t>503-284-3314</t>
  </si>
  <si>
    <t>White Elephant Asian Fusion, White Elephant Asian Fusion LLC</t>
  </si>
  <si>
    <t>503-706-5716</t>
  </si>
  <si>
    <t>Whole Bowl, 2, Whole Bowl Inc</t>
  </si>
  <si>
    <t>(503) 757-2695</t>
  </si>
  <si>
    <t>Whole Bowl, 4, Whole Bowl Inc</t>
  </si>
  <si>
    <t>Whole Bowl, The Whole Bowl Inc</t>
  </si>
  <si>
    <t>Whole Bowl, Whole Bowl</t>
  </si>
  <si>
    <t>(503) 232-2681</t>
  </si>
  <si>
    <t>Wild Hunt, Megan Walhood</t>
  </si>
  <si>
    <t>971-303-3379</t>
  </si>
  <si>
    <t>Wing and A Prayer, Ronda J Chiles</t>
  </si>
  <si>
    <t>(503) 708-5851</t>
  </si>
  <si>
    <t>Wolf and Bears Kitchen, Jeremy Garb</t>
  </si>
  <si>
    <t>(503) 928-7654</t>
  </si>
  <si>
    <t>Wolf and Bears, #1, Wolf and Bears LLC</t>
  </si>
  <si>
    <t>(971) 217-1193</t>
  </si>
  <si>
    <t>Wolf and Bears, #2, Jeremy Garb</t>
  </si>
  <si>
    <t>(503) 481-7077</t>
  </si>
  <si>
    <t>Year of the Fish, Edward MacGregor</t>
  </si>
  <si>
    <t>(503) 309-2415</t>
  </si>
  <si>
    <t>Yoburi Coffee, Yothin Amnuayphol</t>
  </si>
  <si>
    <t>(503) 810-1648</t>
  </si>
  <si>
    <t>Yolk, Donald Kotler</t>
  </si>
  <si>
    <t>(503) 774-1020</t>
  </si>
  <si>
    <t>Yum Yum Kebab, Yum Yum LLC</t>
  </si>
  <si>
    <t>(971) 678-0045</t>
  </si>
  <si>
    <t>Zaalook, 2 Class IV, Lara Inc</t>
  </si>
  <si>
    <t>(503) 310-6706</t>
  </si>
  <si>
    <t>Zaalook1, Lahcen Qouchbane</t>
  </si>
  <si>
    <t>Zed's Real Fruit Ice Cream, Zed's Real Fruit Ice Cream LLC</t>
  </si>
  <si>
    <t>210-837-8297</t>
  </si>
  <si>
    <t>Zenbu, Brian Vollegraaf</t>
  </si>
  <si>
    <t>(971) 227-7610</t>
  </si>
  <si>
    <t>Fishbox, 2, Dustin Jon Olson</t>
  </si>
  <si>
    <t>Mis Abuelos, Juan Tellez</t>
  </si>
  <si>
    <t>(503) 481-7346</t>
  </si>
  <si>
    <t>Ms Ts, Teresa Fletcher</t>
  </si>
  <si>
    <t>(503) 750-1857</t>
  </si>
  <si>
    <t>PBJs Grilled, 3, Keena Tallman</t>
  </si>
  <si>
    <t>(702) 300-7734</t>
  </si>
  <si>
    <t>24 Carrots, Tennille &amp; Jeffery Walker</t>
  </si>
  <si>
    <t>503-628-9446</t>
  </si>
  <si>
    <t>Azure Ocean's Killa Dilla, Azure Ocean, LLC</t>
  </si>
  <si>
    <t>503-689-5486</t>
  </si>
  <si>
    <t>Coneheads, Steven Williams</t>
  </si>
  <si>
    <t>503-208-0595XPF629</t>
  </si>
  <si>
    <t>De Gallo, Nathan Polland</t>
  </si>
  <si>
    <t>510-847-2093</t>
  </si>
  <si>
    <t>Debbie Doe's The Cookin, TBD, Debbie Morrison</t>
  </si>
  <si>
    <t>503-381-3321</t>
  </si>
  <si>
    <t>Dutch Bros Southeast, Dutch Bros LLC</t>
  </si>
  <si>
    <t>541-955-4700</t>
  </si>
  <si>
    <t>El Pato Feliz Mobile, Class IV, Saul Marquez Gomez</t>
  </si>
  <si>
    <t>503-754-4675</t>
  </si>
  <si>
    <t>Fat Subs, Ben Chenot</t>
  </si>
  <si>
    <t>503-360-8933</t>
  </si>
  <si>
    <t>French Toast Connection (The), Zachary Lesch</t>
  </si>
  <si>
    <t>503-933-5360</t>
  </si>
  <si>
    <t>Just Wing It, Martin Givan</t>
  </si>
  <si>
    <t>503-686-5038</t>
  </si>
  <si>
    <t>Kazumi, Class IV, John &amp; Kazumi Boyd</t>
  </si>
  <si>
    <t>347-271-1485</t>
  </si>
  <si>
    <t>Mr. Corn #2, Class IV, Juan Moreno</t>
  </si>
  <si>
    <t>503-608-9146</t>
  </si>
  <si>
    <t>OHSU Nurses Station, Oregon Health and Science University</t>
  </si>
  <si>
    <t>(503) 494-3780</t>
  </si>
  <si>
    <t>OHSU Pavillion Espresso, Oregon Health and Science University</t>
  </si>
  <si>
    <t>(503) 494-3751</t>
  </si>
  <si>
    <t>Oregon Zoo Beer &amp; Wine Cart, METRO</t>
  </si>
  <si>
    <t>503-220-2789</t>
  </si>
  <si>
    <t>Phat Cart, #3, Rika Hammond</t>
  </si>
  <si>
    <t>Pork City Bun House, Class IV, Pork City LLC</t>
  </si>
  <si>
    <t>201-660-2057</t>
  </si>
  <si>
    <t>Taqueria No Q No, Alberto Salazar</t>
  </si>
  <si>
    <t>503-505-5642</t>
  </si>
  <si>
    <t>Taqueria Sol, Susana Orozco</t>
  </si>
  <si>
    <t>503-421-2318</t>
  </si>
  <si>
    <t>Taste Great Foods, Taste Great Foods LLC</t>
  </si>
  <si>
    <t>503-771-2155</t>
  </si>
  <si>
    <t>Toxic Brew and Grubbery, Toxic Brew and Grubbery LLC</t>
  </si>
  <si>
    <t>503-358-4923</t>
  </si>
  <si>
    <t>Xpresso 2 U, Class III, Xpresso 2 U LLC</t>
  </si>
  <si>
    <t>360-340-7758</t>
  </si>
  <si>
    <t>Yo Yo Taiwanese Snow Ice &amp; Bubble Tea, Megan &amp; Erika Lee</t>
  </si>
  <si>
    <t>503-706-5026</t>
  </si>
  <si>
    <t>POD LOCATION</t>
  </si>
  <si>
    <t>OBJID</t>
  </si>
  <si>
    <t>45.55210 -122.67553 N Mississippi</t>
  </si>
  <si>
    <t>45.549605, -122.675539 N Mississippi and Beech</t>
  </si>
  <si>
    <t>45.552075, -122.666703 N Williams and Shaver</t>
  </si>
  <si>
    <t>45.559018, -122.642901 NE 22nd and Alberta</t>
  </si>
  <si>
    <t xml:space="preserve">45.562722, -122.658731 NE 7th and Killingsworth </t>
  </si>
  <si>
    <t>45.537414, -122.706876 NW 28th and Wilson</t>
  </si>
  <si>
    <t>45.464313, -122.654994 SE 11th and Tacoma</t>
  </si>
  <si>
    <t>45.498139, -122.653979 SE Milwaukie and Haig</t>
  </si>
  <si>
    <t>45.519904, -122.684520 SW 12th and Yamhill</t>
  </si>
  <si>
    <t>45.522573, -122.674358 SW 4th and Ankeny</t>
  </si>
  <si>
    <t>45.523031, -122.674377 SW 4th and Burnside</t>
  </si>
  <si>
    <t>45.511600, -122.684971 SW Park and Harrison</t>
  </si>
  <si>
    <t>45.500109, -122.671732 The Gantry 200 SW Moody</t>
  </si>
  <si>
    <t>45.52379,-122.67442 NW 4th and Couch</t>
  </si>
  <si>
    <t>45.58776,-122.74186 N Lombard and Burr</t>
  </si>
  <si>
    <t>45.46368,-122.57952 SE 82nd and Harney</t>
  </si>
  <si>
    <t>45.46733,-122.65321 SE 13th and Lexington</t>
  </si>
  <si>
    <t>45.47903,-122.61287 SE 48th and Woodstock</t>
  </si>
  <si>
    <t>45.49556,-122.67205 South Waterfront</t>
  </si>
  <si>
    <t>45.49581,-122.60869 SE 52nd and Foster</t>
  </si>
  <si>
    <t>45.50378,-122.61129 SE 50th and Ivon</t>
  </si>
  <si>
    <t>45.50469,-122.63635 SE 28th Pl. and Division</t>
  </si>
  <si>
    <t>45.50472,-122.64426 SE 21st and Division</t>
  </si>
  <si>
    <t>45.50541,-122.61137 SE 50th and Division</t>
  </si>
  <si>
    <t>45.50929,-122.68165 SW 4th and College</t>
  </si>
  <si>
    <t>45.50983,-122.68133 SW 4th and Hall (PSU)</t>
  </si>
  <si>
    <t>45.51072,-122.68200 SW 5th and Harrison</t>
  </si>
  <si>
    <t>45.51199, -122.63257 SE 32nd and Hawthorne</t>
  </si>
  <si>
    <t>45.51217,-122.63082 SE 33rd and Hawthorne</t>
  </si>
  <si>
    <t>45.51241,-122.65336 SE 12th and Hawthorne</t>
  </si>
  <si>
    <t>45.51319,-122.67943 SW 4th and Market</t>
  </si>
  <si>
    <t>45.51462,-122.68358 PSU Park Blocks</t>
  </si>
  <si>
    <t>45.51640,-122.61755 SE 43rd and Belmont</t>
  </si>
  <si>
    <t>45.51826,-122.67805 SW 5th and Yamhill</t>
  </si>
  <si>
    <t>45.51917,-122.55864 SE 102nd and Stark</t>
  </si>
  <si>
    <t>45.51924,-122.67960 Pioneer Courthouse Square</t>
  </si>
  <si>
    <t>45.51957,-122.66149 SE MLK and Stark</t>
  </si>
  <si>
    <t>45.51963,-122.67470 SW 3rd and Washington</t>
  </si>
  <si>
    <t>45.52005,-122.65666 SE 9th and Oak</t>
  </si>
  <si>
    <t>45.52013,-122.67358 SW 2nd and Stark</t>
  </si>
  <si>
    <t>45.52018,-122.67440 SW 3rd and Stark</t>
  </si>
  <si>
    <t>45.52048,-122.68084 SW 9th and Alder</t>
  </si>
  <si>
    <t>45.52059,-122.67331 SW 2nd and Oak&lt;</t>
  </si>
  <si>
    <t>45.52066,-122.68177 SW 10th and Alder</t>
  </si>
  <si>
    <t>45.52086,-122.67633 SW 5th and Stark</t>
  </si>
  <si>
    <t>45.52107,-122.68054 SW 9th and Washington</t>
  </si>
  <si>
    <t>45.52129,-122.68134 SW 10th and Washington</t>
  </si>
  <si>
    <t>45.52145,-122.67610 SW 5th and Oak</t>
  </si>
  <si>
    <t>45.52210,-122.67328 SW 3rd and Ash</t>
  </si>
  <si>
    <t>45.52213,-122.63725 SE 28th and Ankeny</t>
  </si>
  <si>
    <t>45.54010,-122.60999 NE 52nd and Sandy</t>
  </si>
  <si>
    <t>45.55440,-122.67569 Mississippi Marketplace</t>
  </si>
  <si>
    <t>45.55886,-122.65139 NE 15th and Alberta</t>
  </si>
  <si>
    <t>45.55905,-122.64189 NE 23rd and Alberta</t>
  </si>
  <si>
    <t>45.559166,-122.649136 NE 15th and Alberta</t>
  </si>
  <si>
    <t>45.55920,-122.65475 NE 11th and Alberta</t>
  </si>
  <si>
    <t>45.58927,-122.75074 N Lombard and Richmond</t>
  </si>
  <si>
    <t>45.55686 -122.67914 N Albina and Blandena</t>
  </si>
  <si>
    <t>45.49800 -122.57915 3405 SE 82nd Ave &amp;#8211; North of Powell</t>
  </si>
  <si>
    <t>n</t>
  </si>
  <si>
    <t>WOODSMOKE/CHARCOAL</t>
  </si>
  <si>
    <t>y</t>
  </si>
  <si>
    <t>cart pod number</t>
  </si>
  <si>
    <t>pod cart location</t>
  </si>
  <si>
    <t>closed</t>
  </si>
  <si>
    <t>Other phone number</t>
  </si>
  <si>
    <t>(503) 991-2026</t>
  </si>
  <si>
    <t>Thompson and 33rd</t>
  </si>
  <si>
    <t>caterer</t>
  </si>
  <si>
    <t>m</t>
  </si>
  <si>
    <t>131st &amp; Sandy Blvd</t>
  </si>
  <si>
    <t>ANSWERED</t>
  </si>
  <si>
    <t>11807 NE Sandy blvd</t>
  </si>
  <si>
    <t>7238 SE Foster</t>
  </si>
  <si>
    <t>4233 N Mississippi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</si>
</sst>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4B4F5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1"/>
  <sheetViews>
    <sheetView tabSelected="1" topLeftCell="F1" workbookViewId="0">
      <selection activeCell="B49" sqref="B49"/>
    </sheetView>
  </sheetViews>
  <sheetFormatPr defaultRowHeight="15" x14ac:dyDescent="0.25"/>
  <cols>
    <col min="1" max="1" width="17.85546875" customWidth="1"/>
    <col min="2" max="2" width="46.7109375" customWidth="1"/>
    <col min="3" max="3" width="25.7109375" bestFit="1" customWidth="1"/>
    <col min="4" max="4" width="25.7109375" customWidth="1"/>
    <col min="5" max="5" width="11.42578125" customWidth="1"/>
    <col min="6" max="6" width="24.42578125" customWidth="1"/>
    <col min="7" max="7" width="15.85546875" customWidth="1"/>
    <col min="8" max="8" width="36.140625" bestFit="1" customWidth="1"/>
    <col min="12" max="12" width="18.5703125" bestFit="1" customWidth="1"/>
    <col min="13" max="13" width="27.28515625" customWidth="1"/>
    <col min="14" max="14" width="42.42578125" customWidth="1"/>
    <col min="15" max="15" width="27.28515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1708</v>
      </c>
      <c r="E1" t="s">
        <v>1714</v>
      </c>
      <c r="F1" t="s">
        <v>1703</v>
      </c>
      <c r="G1" t="s">
        <v>1705</v>
      </c>
      <c r="H1" t="s">
        <v>1706</v>
      </c>
      <c r="I1" t="s">
        <v>1707</v>
      </c>
      <c r="L1" t="s">
        <v>1642</v>
      </c>
      <c r="N1" t="s">
        <v>1641</v>
      </c>
    </row>
    <row r="2" spans="1:15" x14ac:dyDescent="0.25">
      <c r="A2" t="s">
        <v>3</v>
      </c>
      <c r="B2" t="s">
        <v>4</v>
      </c>
      <c r="C2" t="s">
        <v>5</v>
      </c>
      <c r="E2" t="s">
        <v>1704</v>
      </c>
      <c r="F2" t="s">
        <v>1702</v>
      </c>
      <c r="G2">
        <v>9</v>
      </c>
      <c r="H2" t="str">
        <f>VLOOKUP(G2, L$2:O$60, 3, FALSE)</f>
        <v>45.49581,-122.60869 SE 52nd and Foster</v>
      </c>
      <c r="I2" t="s">
        <v>1704</v>
      </c>
      <c r="L2">
        <v>1</v>
      </c>
      <c r="M2" t="str">
        <f t="shared" ref="M2:M65" si="0">MID(N2, 20, 30)</f>
        <v xml:space="preserve"> NW 4th and Couch</v>
      </c>
      <c r="N2" t="s">
        <v>1656</v>
      </c>
      <c r="O2" t="str">
        <f t="shared" ref="O2:O65" si="1">LEFT(N2, 22)</f>
        <v>45.52379,-122.67442 NW</v>
      </c>
    </row>
    <row r="3" spans="1:15" x14ac:dyDescent="0.25">
      <c r="A3" t="s">
        <v>3</v>
      </c>
      <c r="B3" t="s">
        <v>6</v>
      </c>
      <c r="C3" t="s">
        <v>7</v>
      </c>
      <c r="D3" s="1" t="s">
        <v>1709</v>
      </c>
      <c r="E3" t="s">
        <v>1702</v>
      </c>
      <c r="F3" t="s">
        <v>1712</v>
      </c>
      <c r="H3" t="e">
        <f t="shared" ref="H3:H66" si="2">VLOOKUP(G3, L$2:O$60, 3, FALSE)</f>
        <v>#N/A</v>
      </c>
      <c r="L3">
        <v>2</v>
      </c>
      <c r="M3" t="str">
        <f t="shared" si="0"/>
        <v xml:space="preserve"> N Lombard and Burr</v>
      </c>
      <c r="N3" t="s">
        <v>1657</v>
      </c>
      <c r="O3" t="str">
        <f t="shared" si="1"/>
        <v xml:space="preserve">45.58776,-122.74186 N </v>
      </c>
    </row>
    <row r="4" spans="1:15" x14ac:dyDescent="0.25">
      <c r="A4" t="s">
        <v>3</v>
      </c>
      <c r="B4" t="s">
        <v>8</v>
      </c>
      <c r="C4" t="s">
        <v>9</v>
      </c>
      <c r="E4" t="s">
        <v>1704</v>
      </c>
      <c r="F4" t="s">
        <v>1702</v>
      </c>
      <c r="H4" t="e">
        <f t="shared" si="2"/>
        <v>#N/A</v>
      </c>
      <c r="L4">
        <v>3</v>
      </c>
      <c r="M4" t="str">
        <f t="shared" si="0"/>
        <v xml:space="preserve"> N Albina and Blandena</v>
      </c>
      <c r="N4" t="s">
        <v>1700</v>
      </c>
      <c r="O4" t="str">
        <f t="shared" si="1"/>
        <v xml:space="preserve">45.55686 -122.67914 N </v>
      </c>
    </row>
    <row r="5" spans="1:15" x14ac:dyDescent="0.25">
      <c r="A5" t="s">
        <v>3</v>
      </c>
      <c r="B5" t="s">
        <v>10</v>
      </c>
      <c r="C5" t="s">
        <v>11</v>
      </c>
      <c r="E5" t="s">
        <v>1704</v>
      </c>
      <c r="F5" t="s">
        <v>1702</v>
      </c>
      <c r="H5" t="s">
        <v>1710</v>
      </c>
      <c r="L5">
        <v>4</v>
      </c>
      <c r="M5" t="str">
        <f t="shared" si="0"/>
        <v xml:space="preserve"> 3405 SE 82nd Ave &amp;#8211; Nort</v>
      </c>
      <c r="N5" t="s">
        <v>1701</v>
      </c>
      <c r="O5" t="str">
        <f t="shared" si="1"/>
        <v>45.49800 -122.57915 34</v>
      </c>
    </row>
    <row r="6" spans="1:15" x14ac:dyDescent="0.25">
      <c r="A6" t="s">
        <v>3</v>
      </c>
      <c r="B6" t="s">
        <v>12</v>
      </c>
      <c r="C6" t="s">
        <v>13</v>
      </c>
      <c r="E6" t="s">
        <v>1702</v>
      </c>
      <c r="F6" t="s">
        <v>1712</v>
      </c>
      <c r="G6">
        <v>50</v>
      </c>
      <c r="H6" t="str">
        <f t="shared" si="2"/>
        <v>45.559018, -122.642901 NE 22nd and Alberta</v>
      </c>
      <c r="L6">
        <v>5</v>
      </c>
      <c r="M6" t="str">
        <f t="shared" si="0"/>
        <v xml:space="preserve"> SE 82nd and Harney</v>
      </c>
      <c r="N6" t="s">
        <v>1658</v>
      </c>
      <c r="O6" t="str">
        <f t="shared" si="1"/>
        <v>45.46368,-122.57952 SE</v>
      </c>
    </row>
    <row r="7" spans="1:15" x14ac:dyDescent="0.25">
      <c r="A7" t="s">
        <v>3</v>
      </c>
      <c r="B7" t="s">
        <v>14</v>
      </c>
      <c r="C7" t="s">
        <v>15</v>
      </c>
      <c r="E7" t="s">
        <v>1704</v>
      </c>
      <c r="F7" t="s">
        <v>1702</v>
      </c>
      <c r="H7" t="e">
        <f t="shared" si="2"/>
        <v>#N/A</v>
      </c>
      <c r="I7" t="s">
        <v>1704</v>
      </c>
      <c r="L7">
        <v>6</v>
      </c>
      <c r="M7" t="str">
        <f t="shared" si="0"/>
        <v xml:space="preserve"> SE 13th and Lexington</v>
      </c>
      <c r="N7" t="s">
        <v>1659</v>
      </c>
      <c r="O7" t="str">
        <f t="shared" si="1"/>
        <v>45.46733,-122.65321 SE</v>
      </c>
    </row>
    <row r="8" spans="1:15" x14ac:dyDescent="0.25">
      <c r="A8" t="s">
        <v>3</v>
      </c>
      <c r="B8" t="s">
        <v>16</v>
      </c>
      <c r="C8" t="s">
        <v>17</v>
      </c>
      <c r="E8" t="s">
        <v>1702</v>
      </c>
      <c r="F8" t="s">
        <v>1702</v>
      </c>
      <c r="H8" t="e">
        <f t="shared" si="2"/>
        <v>#N/A</v>
      </c>
      <c r="L8">
        <v>7</v>
      </c>
      <c r="M8" t="str">
        <f t="shared" si="0"/>
        <v xml:space="preserve"> SE 48th and Woodstock</v>
      </c>
      <c r="N8" t="s">
        <v>1660</v>
      </c>
      <c r="O8" t="str">
        <f t="shared" si="1"/>
        <v>45.47903,-122.61287 SE</v>
      </c>
    </row>
    <row r="9" spans="1:15" x14ac:dyDescent="0.25">
      <c r="A9" t="s">
        <v>3</v>
      </c>
      <c r="B9" t="s">
        <v>18</v>
      </c>
      <c r="C9" t="s">
        <v>19</v>
      </c>
      <c r="E9" t="s">
        <v>1704</v>
      </c>
      <c r="F9" t="s">
        <v>1702</v>
      </c>
      <c r="G9">
        <v>31</v>
      </c>
      <c r="H9" t="str">
        <f t="shared" si="2"/>
        <v>45.52048,-122.68084 SW 9th and Alder</v>
      </c>
      <c r="L9">
        <v>8</v>
      </c>
      <c r="M9" t="str">
        <f t="shared" si="0"/>
        <v xml:space="preserve"> South Waterfront</v>
      </c>
      <c r="N9" t="s">
        <v>1661</v>
      </c>
      <c r="O9" t="str">
        <f t="shared" si="1"/>
        <v>45.49556,-122.67205 So</v>
      </c>
    </row>
    <row r="10" spans="1:15" x14ac:dyDescent="0.25">
      <c r="A10" t="s">
        <v>3</v>
      </c>
      <c r="B10" t="s">
        <v>20</v>
      </c>
      <c r="C10" t="s">
        <v>21</v>
      </c>
      <c r="E10" t="s">
        <v>1704</v>
      </c>
      <c r="F10" t="s">
        <v>1702</v>
      </c>
      <c r="H10" t="e">
        <f t="shared" si="2"/>
        <v>#N/A</v>
      </c>
      <c r="I10" t="s">
        <v>1704</v>
      </c>
      <c r="L10">
        <v>9</v>
      </c>
      <c r="M10" t="str">
        <f t="shared" si="0"/>
        <v xml:space="preserve"> SE 52nd and Foster</v>
      </c>
      <c r="N10" t="s">
        <v>1662</v>
      </c>
      <c r="O10" t="str">
        <f t="shared" si="1"/>
        <v>45.49581,-122.60869 SE</v>
      </c>
    </row>
    <row r="11" spans="1:15" x14ac:dyDescent="0.25">
      <c r="A11" t="s">
        <v>3</v>
      </c>
      <c r="B11" t="s">
        <v>22</v>
      </c>
      <c r="C11" t="s">
        <v>23</v>
      </c>
      <c r="E11" t="s">
        <v>1704</v>
      </c>
      <c r="F11" t="s">
        <v>1702</v>
      </c>
      <c r="H11" t="e">
        <f t="shared" si="2"/>
        <v>#N/A</v>
      </c>
      <c r="L11">
        <v>10</v>
      </c>
      <c r="M11" t="str">
        <f t="shared" si="0"/>
        <v xml:space="preserve"> SE 50th and Ivon</v>
      </c>
      <c r="N11" t="s">
        <v>1663</v>
      </c>
      <c r="O11" t="str">
        <f t="shared" si="1"/>
        <v>45.50378,-122.61129 SE</v>
      </c>
    </row>
    <row r="12" spans="1:15" x14ac:dyDescent="0.25">
      <c r="A12" t="s">
        <v>3</v>
      </c>
      <c r="B12" t="s">
        <v>24</v>
      </c>
      <c r="C12" t="s">
        <v>25</v>
      </c>
      <c r="E12" t="s">
        <v>1702</v>
      </c>
      <c r="F12" t="s">
        <v>1702</v>
      </c>
      <c r="H12" t="e">
        <f t="shared" si="2"/>
        <v>#N/A</v>
      </c>
      <c r="I12" t="s">
        <v>1704</v>
      </c>
      <c r="L12">
        <v>11</v>
      </c>
      <c r="M12" t="str">
        <f t="shared" si="0"/>
        <v xml:space="preserve"> SE 28th Pl. and Division</v>
      </c>
      <c r="N12" t="s">
        <v>1664</v>
      </c>
      <c r="O12" t="str">
        <f t="shared" si="1"/>
        <v>45.50469,-122.63635 SE</v>
      </c>
    </row>
    <row r="13" spans="1:15" x14ac:dyDescent="0.25">
      <c r="A13" t="s">
        <v>3</v>
      </c>
      <c r="B13" t="s">
        <v>26</v>
      </c>
      <c r="C13" t="s">
        <v>27</v>
      </c>
      <c r="E13" t="s">
        <v>1702</v>
      </c>
      <c r="F13" t="s">
        <v>1712</v>
      </c>
      <c r="H13" t="s">
        <v>1711</v>
      </c>
      <c r="L13">
        <v>12</v>
      </c>
      <c r="M13" t="str">
        <f t="shared" si="0"/>
        <v xml:space="preserve"> SE 21st and Division</v>
      </c>
      <c r="N13" t="s">
        <v>1665</v>
      </c>
      <c r="O13" t="str">
        <f t="shared" si="1"/>
        <v>45.50472,-122.64426 SE</v>
      </c>
    </row>
    <row r="14" spans="1:15" x14ac:dyDescent="0.25">
      <c r="A14" t="s">
        <v>3</v>
      </c>
      <c r="B14" t="s">
        <v>28</v>
      </c>
      <c r="C14" t="s">
        <v>29</v>
      </c>
      <c r="E14" t="s">
        <v>1702</v>
      </c>
      <c r="F14" t="s">
        <v>1712</v>
      </c>
      <c r="H14" t="s">
        <v>1713</v>
      </c>
      <c r="L14">
        <v>13</v>
      </c>
      <c r="M14" t="str">
        <f t="shared" si="0"/>
        <v xml:space="preserve"> SE 50th and Division</v>
      </c>
      <c r="N14" t="s">
        <v>1666</v>
      </c>
      <c r="O14" t="str">
        <f t="shared" si="1"/>
        <v>45.50541,-122.61137 SE</v>
      </c>
    </row>
    <row r="15" spans="1:15" x14ac:dyDescent="0.25">
      <c r="A15" t="s">
        <v>3</v>
      </c>
      <c r="B15" t="s">
        <v>30</v>
      </c>
      <c r="C15" t="s">
        <v>31</v>
      </c>
      <c r="E15" t="s">
        <v>1702</v>
      </c>
      <c r="F15" t="s">
        <v>1712</v>
      </c>
      <c r="H15" t="e">
        <f t="shared" si="2"/>
        <v>#N/A</v>
      </c>
      <c r="L15">
        <v>14</v>
      </c>
      <c r="M15" t="str">
        <f t="shared" si="0"/>
        <v xml:space="preserve"> SW 4th and College</v>
      </c>
      <c r="N15" t="s">
        <v>1667</v>
      </c>
      <c r="O15" t="str">
        <f t="shared" si="1"/>
        <v>45.50929,-122.68165 SW</v>
      </c>
    </row>
    <row r="16" spans="1:15" x14ac:dyDescent="0.25">
      <c r="A16" t="s">
        <v>3</v>
      </c>
      <c r="B16" t="s">
        <v>32</v>
      </c>
      <c r="C16" t="s">
        <v>33</v>
      </c>
      <c r="E16" t="s">
        <v>1704</v>
      </c>
      <c r="F16" t="s">
        <v>1702</v>
      </c>
      <c r="H16" t="e">
        <f t="shared" si="2"/>
        <v>#N/A</v>
      </c>
      <c r="L16">
        <v>15</v>
      </c>
      <c r="M16" t="str">
        <f t="shared" si="0"/>
        <v xml:space="preserve"> SW 4th and Hall (PSU)</v>
      </c>
      <c r="N16" t="s">
        <v>1668</v>
      </c>
      <c r="O16" t="str">
        <f t="shared" si="1"/>
        <v>45.50983,-122.68133 SW</v>
      </c>
    </row>
    <row r="17" spans="1:15" x14ac:dyDescent="0.25">
      <c r="A17" t="s">
        <v>3</v>
      </c>
      <c r="B17" t="s">
        <v>34</v>
      </c>
      <c r="C17" t="s">
        <v>35</v>
      </c>
      <c r="E17" t="s">
        <v>1702</v>
      </c>
      <c r="F17" t="s">
        <v>1712</v>
      </c>
      <c r="H17" t="e">
        <f t="shared" si="2"/>
        <v>#N/A</v>
      </c>
      <c r="L17">
        <v>16</v>
      </c>
      <c r="M17" t="str">
        <f t="shared" si="0"/>
        <v xml:space="preserve"> SW 5th and Harrison</v>
      </c>
      <c r="N17" t="s">
        <v>1669</v>
      </c>
      <c r="O17" t="str">
        <f t="shared" si="1"/>
        <v>45.51072,-122.68200 SW</v>
      </c>
    </row>
    <row r="18" spans="1:15" x14ac:dyDescent="0.25">
      <c r="A18" t="s">
        <v>3</v>
      </c>
      <c r="B18" t="s">
        <v>36</v>
      </c>
      <c r="C18" t="s">
        <v>37</v>
      </c>
      <c r="E18" t="s">
        <v>1704</v>
      </c>
      <c r="F18" t="s">
        <v>1702</v>
      </c>
      <c r="H18" t="s">
        <v>1715</v>
      </c>
      <c r="L18">
        <v>17</v>
      </c>
      <c r="M18" t="str">
        <f t="shared" si="0"/>
        <v>7 SE 32nd and Hawthorne</v>
      </c>
      <c r="N18" t="s">
        <v>1670</v>
      </c>
      <c r="O18" t="str">
        <f t="shared" si="1"/>
        <v>45.51199, -122.63257 S</v>
      </c>
    </row>
    <row r="19" spans="1:15" x14ac:dyDescent="0.25">
      <c r="A19" t="s">
        <v>3</v>
      </c>
      <c r="B19" t="s">
        <v>38</v>
      </c>
      <c r="C19" t="s">
        <v>39</v>
      </c>
      <c r="E19" t="s">
        <v>1704</v>
      </c>
      <c r="F19" t="s">
        <v>1702</v>
      </c>
      <c r="H19" t="s">
        <v>1716</v>
      </c>
      <c r="L19">
        <v>18</v>
      </c>
      <c r="M19" t="str">
        <f t="shared" si="0"/>
        <v xml:space="preserve"> SE 33rd and Hawthorne</v>
      </c>
      <c r="N19" t="s">
        <v>1671</v>
      </c>
      <c r="O19" t="str">
        <f t="shared" si="1"/>
        <v>45.51217,-122.63082 SE</v>
      </c>
    </row>
    <row r="20" spans="1:15" x14ac:dyDescent="0.25">
      <c r="A20" t="s">
        <v>3</v>
      </c>
      <c r="B20" t="s">
        <v>40</v>
      </c>
      <c r="C20" t="s">
        <v>41</v>
      </c>
      <c r="E20" t="s">
        <v>1702</v>
      </c>
      <c r="F20" t="s">
        <v>1712</v>
      </c>
      <c r="H20" t="s">
        <v>1717</v>
      </c>
      <c r="L20">
        <v>19</v>
      </c>
      <c r="M20" t="str">
        <f t="shared" si="0"/>
        <v xml:space="preserve"> SE 12th and Hawthorne</v>
      </c>
      <c r="N20" t="s">
        <v>1672</v>
      </c>
      <c r="O20" t="str">
        <f t="shared" si="1"/>
        <v>45.51241,-122.65336 SE</v>
      </c>
    </row>
    <row r="21" spans="1:15" x14ac:dyDescent="0.25">
      <c r="A21" t="s">
        <v>3</v>
      </c>
      <c r="B21" t="s">
        <v>42</v>
      </c>
      <c r="C21" t="s">
        <v>43</v>
      </c>
      <c r="E21" t="s">
        <v>1702</v>
      </c>
      <c r="F21" t="s">
        <v>1702</v>
      </c>
      <c r="H21" t="e">
        <f t="shared" si="2"/>
        <v>#N/A</v>
      </c>
      <c r="L21">
        <v>20</v>
      </c>
      <c r="M21" t="str">
        <f t="shared" si="0"/>
        <v xml:space="preserve"> SW 4th and Market</v>
      </c>
      <c r="N21" t="s">
        <v>1673</v>
      </c>
      <c r="O21" t="str">
        <f t="shared" si="1"/>
        <v>45.51319,-122.67943 SW</v>
      </c>
    </row>
    <row r="22" spans="1:15" x14ac:dyDescent="0.25">
      <c r="A22" t="s">
        <v>3</v>
      </c>
      <c r="B22" t="s">
        <v>44</v>
      </c>
      <c r="C22" t="s">
        <v>45</v>
      </c>
      <c r="E22" t="s">
        <v>1704</v>
      </c>
      <c r="F22" t="s">
        <v>1702</v>
      </c>
      <c r="G22">
        <v>31</v>
      </c>
      <c r="H22" t="str">
        <f t="shared" si="2"/>
        <v>45.52048,-122.68084 SW 9th and Alder</v>
      </c>
      <c r="L22">
        <v>21</v>
      </c>
      <c r="M22" t="str">
        <f t="shared" si="0"/>
        <v xml:space="preserve"> PSU Park Blocks</v>
      </c>
      <c r="N22" t="s">
        <v>1674</v>
      </c>
      <c r="O22" t="str">
        <f t="shared" si="1"/>
        <v>45.51462,-122.68358 PS</v>
      </c>
    </row>
    <row r="23" spans="1:15" x14ac:dyDescent="0.25">
      <c r="A23" t="s">
        <v>3</v>
      </c>
      <c r="B23" t="s">
        <v>46</v>
      </c>
      <c r="C23" t="s">
        <v>47</v>
      </c>
      <c r="E23" t="s">
        <v>1704</v>
      </c>
      <c r="F23" t="s">
        <v>1702</v>
      </c>
      <c r="H23" t="e">
        <f t="shared" si="2"/>
        <v>#N/A</v>
      </c>
      <c r="L23">
        <v>22</v>
      </c>
      <c r="M23" t="str">
        <f t="shared" si="0"/>
        <v xml:space="preserve"> SE 43rd and Belmont</v>
      </c>
      <c r="N23" t="s">
        <v>1675</v>
      </c>
      <c r="O23" t="str">
        <f t="shared" si="1"/>
        <v>45.51640,-122.61755 SE</v>
      </c>
    </row>
    <row r="24" spans="1:15" x14ac:dyDescent="0.25">
      <c r="A24" t="s">
        <v>3</v>
      </c>
      <c r="B24" t="s">
        <v>48</v>
      </c>
      <c r="C24" t="s">
        <v>49</v>
      </c>
      <c r="E24" t="s">
        <v>1702</v>
      </c>
      <c r="F24" t="s">
        <v>1712</v>
      </c>
      <c r="H24" t="e">
        <f t="shared" si="2"/>
        <v>#N/A</v>
      </c>
      <c r="L24">
        <v>23</v>
      </c>
      <c r="M24" t="str">
        <f t="shared" si="0"/>
        <v xml:space="preserve"> SW 5th and Yamhill</v>
      </c>
      <c r="N24" t="s">
        <v>1676</v>
      </c>
      <c r="O24" t="str">
        <f t="shared" si="1"/>
        <v>45.51826,-122.67805 SW</v>
      </c>
    </row>
    <row r="25" spans="1:15" x14ac:dyDescent="0.25">
      <c r="A25" t="s">
        <v>3</v>
      </c>
      <c r="B25" t="s">
        <v>50</v>
      </c>
      <c r="C25" t="s">
        <v>51</v>
      </c>
      <c r="E25" t="s">
        <v>1704</v>
      </c>
      <c r="F25" t="s">
        <v>1702</v>
      </c>
      <c r="H25" t="s">
        <v>1716</v>
      </c>
      <c r="L25">
        <v>24</v>
      </c>
      <c r="M25" t="str">
        <f t="shared" si="0"/>
        <v xml:space="preserve"> SE 102nd and Stark</v>
      </c>
      <c r="N25" t="s">
        <v>1677</v>
      </c>
      <c r="O25" t="str">
        <f t="shared" si="1"/>
        <v>45.51917,-122.55864 SE</v>
      </c>
    </row>
    <row r="26" spans="1:15" x14ac:dyDescent="0.25">
      <c r="A26" t="s">
        <v>3</v>
      </c>
      <c r="B26" t="s">
        <v>52</v>
      </c>
      <c r="C26" t="s">
        <v>53</v>
      </c>
      <c r="E26" t="s">
        <v>1704</v>
      </c>
      <c r="F26" t="s">
        <v>1702</v>
      </c>
      <c r="G26">
        <v>5</v>
      </c>
      <c r="H26" t="str">
        <f t="shared" si="2"/>
        <v>45.46368,-122.57952 SE 82nd and Harney</v>
      </c>
      <c r="L26">
        <v>25</v>
      </c>
      <c r="M26" t="str">
        <f t="shared" si="0"/>
        <v xml:space="preserve"> Pioneer Courthouse Square</v>
      </c>
      <c r="N26" t="s">
        <v>1678</v>
      </c>
      <c r="O26" t="str">
        <f t="shared" si="1"/>
        <v>45.51924,-122.67960 Pi</v>
      </c>
    </row>
    <row r="27" spans="1:15" x14ac:dyDescent="0.25">
      <c r="A27" t="s">
        <v>3</v>
      </c>
      <c r="B27" t="s">
        <v>54</v>
      </c>
      <c r="C27" t="s">
        <v>55</v>
      </c>
      <c r="E27" t="s">
        <v>1704</v>
      </c>
      <c r="F27" t="s">
        <v>1702</v>
      </c>
      <c r="G27">
        <v>21</v>
      </c>
      <c r="H27" t="str">
        <f t="shared" si="2"/>
        <v>45.51462,-122.68358 PSU Park Blocks</v>
      </c>
      <c r="L27">
        <v>26</v>
      </c>
      <c r="M27" t="str">
        <f t="shared" si="0"/>
        <v xml:space="preserve"> SE MLK and Stark</v>
      </c>
      <c r="N27" t="s">
        <v>1679</v>
      </c>
      <c r="O27" t="str">
        <f t="shared" si="1"/>
        <v>45.51957,-122.66149 SE</v>
      </c>
    </row>
    <row r="28" spans="1:15" x14ac:dyDescent="0.25">
      <c r="A28" t="s">
        <v>3</v>
      </c>
      <c r="B28" t="s">
        <v>56</v>
      </c>
      <c r="C28" t="s">
        <v>57</v>
      </c>
      <c r="E28" t="s">
        <v>1702</v>
      </c>
      <c r="F28" t="s">
        <v>1702</v>
      </c>
      <c r="G28">
        <v>31</v>
      </c>
      <c r="H28" t="str">
        <f t="shared" si="2"/>
        <v>45.52048,-122.68084 SW 9th and Alder</v>
      </c>
      <c r="L28">
        <v>27</v>
      </c>
      <c r="M28" t="str">
        <f t="shared" si="0"/>
        <v xml:space="preserve"> SW 3rd and Washington</v>
      </c>
      <c r="N28" t="s">
        <v>1680</v>
      </c>
      <c r="O28" t="str">
        <f t="shared" si="1"/>
        <v>45.51963,-122.67470 SW</v>
      </c>
    </row>
    <row r="29" spans="1:15" x14ac:dyDescent="0.25">
      <c r="A29" t="s">
        <v>3</v>
      </c>
      <c r="B29" t="s">
        <v>58</v>
      </c>
      <c r="C29" t="s">
        <v>59</v>
      </c>
      <c r="E29" t="s">
        <v>1702</v>
      </c>
      <c r="F29" t="s">
        <v>1702</v>
      </c>
      <c r="H29" t="e">
        <f t="shared" si="2"/>
        <v>#N/A</v>
      </c>
      <c r="L29">
        <v>28</v>
      </c>
      <c r="M29" t="str">
        <f t="shared" si="0"/>
        <v xml:space="preserve"> SE 9th and Oak</v>
      </c>
      <c r="N29" t="s">
        <v>1681</v>
      </c>
      <c r="O29" t="str">
        <f t="shared" si="1"/>
        <v>45.52005,-122.65666 SE</v>
      </c>
    </row>
    <row r="30" spans="1:15" x14ac:dyDescent="0.25">
      <c r="A30" t="s">
        <v>3</v>
      </c>
      <c r="B30" t="s">
        <v>60</v>
      </c>
      <c r="C30" t="s">
        <v>61</v>
      </c>
      <c r="E30" t="s">
        <v>1704</v>
      </c>
      <c r="F30" t="s">
        <v>1702</v>
      </c>
      <c r="H30" t="e">
        <f t="shared" si="2"/>
        <v>#N/A</v>
      </c>
      <c r="L30">
        <v>29</v>
      </c>
      <c r="M30" t="str">
        <f t="shared" si="0"/>
        <v xml:space="preserve"> SW 2nd and Stark</v>
      </c>
      <c r="N30" t="s">
        <v>1682</v>
      </c>
      <c r="O30" t="str">
        <f t="shared" si="1"/>
        <v>45.52013,-122.67358 SW</v>
      </c>
    </row>
    <row r="31" spans="1:15" x14ac:dyDescent="0.25">
      <c r="A31" t="s">
        <v>3</v>
      </c>
      <c r="B31" t="s">
        <v>62</v>
      </c>
      <c r="C31" t="s">
        <v>63</v>
      </c>
      <c r="H31" t="e">
        <f t="shared" si="2"/>
        <v>#N/A</v>
      </c>
      <c r="L31">
        <v>30</v>
      </c>
      <c r="M31" t="str">
        <f t="shared" si="0"/>
        <v xml:space="preserve"> SW 3rd and Stark</v>
      </c>
      <c r="N31" t="s">
        <v>1683</v>
      </c>
      <c r="O31" t="str">
        <f t="shared" si="1"/>
        <v>45.52018,-122.67440 SW</v>
      </c>
    </row>
    <row r="32" spans="1:15" x14ac:dyDescent="0.25">
      <c r="A32" t="s">
        <v>3</v>
      </c>
      <c r="B32" t="s">
        <v>64</v>
      </c>
      <c r="C32" t="s">
        <v>65</v>
      </c>
      <c r="H32" t="e">
        <f t="shared" si="2"/>
        <v>#N/A</v>
      </c>
      <c r="L32">
        <v>31</v>
      </c>
      <c r="M32" t="str">
        <f t="shared" si="0"/>
        <v xml:space="preserve"> SW 9th and Alder</v>
      </c>
      <c r="N32" t="s">
        <v>1684</v>
      </c>
      <c r="O32" t="str">
        <f t="shared" si="1"/>
        <v>45.52048,-122.68084 SW</v>
      </c>
    </row>
    <row r="33" spans="1:15" x14ac:dyDescent="0.25">
      <c r="A33" t="s">
        <v>3</v>
      </c>
      <c r="B33" t="s">
        <v>66</v>
      </c>
      <c r="C33" t="s">
        <v>67</v>
      </c>
      <c r="H33" t="e">
        <f t="shared" si="2"/>
        <v>#N/A</v>
      </c>
      <c r="L33">
        <v>32</v>
      </c>
      <c r="M33" t="str">
        <f t="shared" si="0"/>
        <v xml:space="preserve"> SW 2nd and Oak&lt;</v>
      </c>
      <c r="N33" t="s">
        <v>1685</v>
      </c>
      <c r="O33" t="str">
        <f t="shared" si="1"/>
        <v>45.52059,-122.67331 SW</v>
      </c>
    </row>
    <row r="34" spans="1:15" x14ac:dyDescent="0.25">
      <c r="A34" t="s">
        <v>3</v>
      </c>
      <c r="B34" t="s">
        <v>68</v>
      </c>
      <c r="C34" t="s">
        <v>69</v>
      </c>
      <c r="H34" t="e">
        <f t="shared" si="2"/>
        <v>#N/A</v>
      </c>
      <c r="L34">
        <v>33</v>
      </c>
      <c r="M34" t="str">
        <f t="shared" si="0"/>
        <v xml:space="preserve"> SW 10th and Alder</v>
      </c>
      <c r="N34" t="s">
        <v>1686</v>
      </c>
      <c r="O34" t="str">
        <f t="shared" si="1"/>
        <v>45.52066,-122.68177 SW</v>
      </c>
    </row>
    <row r="35" spans="1:15" x14ac:dyDescent="0.25">
      <c r="A35" t="s">
        <v>3</v>
      </c>
      <c r="B35" t="s">
        <v>70</v>
      </c>
      <c r="C35" t="s">
        <v>71</v>
      </c>
      <c r="H35" t="e">
        <f t="shared" si="2"/>
        <v>#N/A</v>
      </c>
      <c r="L35">
        <v>34</v>
      </c>
      <c r="M35" t="str">
        <f t="shared" si="0"/>
        <v xml:space="preserve"> SW 5th and Stark</v>
      </c>
      <c r="N35" t="s">
        <v>1687</v>
      </c>
      <c r="O35" t="str">
        <f t="shared" si="1"/>
        <v>45.52086,-122.67633 SW</v>
      </c>
    </row>
    <row r="36" spans="1:15" x14ac:dyDescent="0.25">
      <c r="A36" t="s">
        <v>3</v>
      </c>
      <c r="B36" t="s">
        <v>72</v>
      </c>
      <c r="C36" t="s">
        <v>73</v>
      </c>
      <c r="H36" t="e">
        <f t="shared" si="2"/>
        <v>#N/A</v>
      </c>
      <c r="L36">
        <v>35</v>
      </c>
      <c r="M36" t="str">
        <f t="shared" si="0"/>
        <v xml:space="preserve"> SW 9th and Washington</v>
      </c>
      <c r="N36" t="s">
        <v>1688</v>
      </c>
      <c r="O36" t="str">
        <f t="shared" si="1"/>
        <v>45.52107,-122.68054 SW</v>
      </c>
    </row>
    <row r="37" spans="1:15" x14ac:dyDescent="0.25">
      <c r="A37" t="s">
        <v>3</v>
      </c>
      <c r="B37" t="s">
        <v>74</v>
      </c>
      <c r="C37" t="s">
        <v>75</v>
      </c>
      <c r="H37" t="e">
        <f t="shared" si="2"/>
        <v>#N/A</v>
      </c>
      <c r="L37">
        <v>36</v>
      </c>
      <c r="M37" t="str">
        <f t="shared" si="0"/>
        <v xml:space="preserve"> SW 10th and Washington</v>
      </c>
      <c r="N37" t="s">
        <v>1689</v>
      </c>
      <c r="O37" t="str">
        <f t="shared" si="1"/>
        <v>45.52129,-122.68134 SW</v>
      </c>
    </row>
    <row r="38" spans="1:15" x14ac:dyDescent="0.25">
      <c r="A38" t="s">
        <v>3</v>
      </c>
      <c r="B38" t="s">
        <v>76</v>
      </c>
      <c r="C38" t="s">
        <v>77</v>
      </c>
      <c r="H38" t="e">
        <f t="shared" si="2"/>
        <v>#N/A</v>
      </c>
      <c r="L38">
        <v>37</v>
      </c>
      <c r="M38" t="str">
        <f t="shared" si="0"/>
        <v xml:space="preserve"> SW 5th and Oak</v>
      </c>
      <c r="N38" t="s">
        <v>1690</v>
      </c>
      <c r="O38" t="str">
        <f t="shared" si="1"/>
        <v>45.52145,-122.67610 SW</v>
      </c>
    </row>
    <row r="39" spans="1:15" x14ac:dyDescent="0.25">
      <c r="A39" t="s">
        <v>3</v>
      </c>
      <c r="B39" t="s">
        <v>78</v>
      </c>
      <c r="C39" t="s">
        <v>79</v>
      </c>
      <c r="H39" t="e">
        <f t="shared" si="2"/>
        <v>#N/A</v>
      </c>
      <c r="L39">
        <v>38</v>
      </c>
      <c r="M39" t="str">
        <f t="shared" si="0"/>
        <v xml:space="preserve"> SW 3rd and Ash</v>
      </c>
      <c r="N39" t="s">
        <v>1691</v>
      </c>
      <c r="O39" t="str">
        <f t="shared" si="1"/>
        <v>45.52210,-122.67328 SW</v>
      </c>
    </row>
    <row r="40" spans="1:15" x14ac:dyDescent="0.25">
      <c r="A40" t="s">
        <v>3</v>
      </c>
      <c r="B40" t="s">
        <v>80</v>
      </c>
      <c r="C40" t="s">
        <v>81</v>
      </c>
      <c r="H40" t="e">
        <f t="shared" si="2"/>
        <v>#N/A</v>
      </c>
      <c r="L40">
        <v>39</v>
      </c>
      <c r="M40" t="str">
        <f t="shared" si="0"/>
        <v xml:space="preserve"> SE 28th and Ankeny</v>
      </c>
      <c r="N40" t="s">
        <v>1692</v>
      </c>
      <c r="O40" t="str">
        <f t="shared" si="1"/>
        <v>45.52213,-122.63725 SE</v>
      </c>
    </row>
    <row r="41" spans="1:15" x14ac:dyDescent="0.25">
      <c r="A41" t="s">
        <v>3</v>
      </c>
      <c r="B41" t="s">
        <v>82</v>
      </c>
      <c r="C41" t="s">
        <v>83</v>
      </c>
      <c r="H41" t="e">
        <f t="shared" si="2"/>
        <v>#N/A</v>
      </c>
      <c r="L41">
        <v>40</v>
      </c>
      <c r="M41" t="str">
        <f t="shared" si="0"/>
        <v xml:space="preserve"> NE 52nd and Sandy</v>
      </c>
      <c r="N41" t="s">
        <v>1693</v>
      </c>
      <c r="O41" t="str">
        <f t="shared" si="1"/>
        <v>45.54010,-122.60999 NE</v>
      </c>
    </row>
    <row r="42" spans="1:15" x14ac:dyDescent="0.25">
      <c r="A42" t="s">
        <v>3</v>
      </c>
      <c r="B42" t="s">
        <v>84</v>
      </c>
      <c r="C42" t="s">
        <v>85</v>
      </c>
      <c r="H42" t="e">
        <f t="shared" si="2"/>
        <v>#N/A</v>
      </c>
      <c r="L42">
        <v>41</v>
      </c>
      <c r="M42" t="str">
        <f t="shared" si="0"/>
        <v xml:space="preserve"> Mississippi Marketplace</v>
      </c>
      <c r="N42" t="s">
        <v>1694</v>
      </c>
      <c r="O42" t="str">
        <f t="shared" si="1"/>
        <v>45.55440,-122.67569 Mi</v>
      </c>
    </row>
    <row r="43" spans="1:15" x14ac:dyDescent="0.25">
      <c r="A43" t="s">
        <v>3</v>
      </c>
      <c r="B43" t="s">
        <v>86</v>
      </c>
      <c r="C43" t="s">
        <v>87</v>
      </c>
      <c r="H43" t="e">
        <f t="shared" si="2"/>
        <v>#N/A</v>
      </c>
      <c r="L43">
        <v>42</v>
      </c>
      <c r="M43" t="str">
        <f t="shared" si="0"/>
        <v xml:space="preserve"> NE 15th and Alberta</v>
      </c>
      <c r="N43" t="s">
        <v>1695</v>
      </c>
      <c r="O43" t="str">
        <f t="shared" si="1"/>
        <v>45.55886,-122.65139 NE</v>
      </c>
    </row>
    <row r="44" spans="1:15" x14ac:dyDescent="0.25">
      <c r="A44" t="s">
        <v>3</v>
      </c>
      <c r="B44" t="s">
        <v>88</v>
      </c>
      <c r="C44" t="s">
        <v>87</v>
      </c>
      <c r="H44" t="e">
        <f t="shared" si="2"/>
        <v>#N/A</v>
      </c>
      <c r="L44">
        <v>43</v>
      </c>
      <c r="M44" t="str">
        <f t="shared" si="0"/>
        <v xml:space="preserve"> NE 23rd and Alberta</v>
      </c>
      <c r="N44" t="s">
        <v>1696</v>
      </c>
      <c r="O44" t="str">
        <f t="shared" si="1"/>
        <v>45.55905,-122.64189 NE</v>
      </c>
    </row>
    <row r="45" spans="1:15" x14ac:dyDescent="0.25">
      <c r="A45" t="s">
        <v>3</v>
      </c>
      <c r="B45" t="s">
        <v>89</v>
      </c>
      <c r="C45" t="s">
        <v>90</v>
      </c>
      <c r="H45" t="e">
        <f t="shared" si="2"/>
        <v>#N/A</v>
      </c>
      <c r="L45">
        <v>44</v>
      </c>
      <c r="M45" t="str">
        <f t="shared" si="0"/>
        <v>36 NE 15th and Alberta</v>
      </c>
      <c r="N45" t="s">
        <v>1697</v>
      </c>
      <c r="O45" t="str">
        <f t="shared" si="1"/>
        <v xml:space="preserve">45.559166,-122.649136 </v>
      </c>
    </row>
    <row r="46" spans="1:15" x14ac:dyDescent="0.25">
      <c r="A46" t="s">
        <v>3</v>
      </c>
      <c r="B46" t="s">
        <v>91</v>
      </c>
      <c r="C46" t="s">
        <v>92</v>
      </c>
      <c r="H46" t="e">
        <f t="shared" si="2"/>
        <v>#N/A</v>
      </c>
      <c r="L46">
        <v>45</v>
      </c>
      <c r="M46" t="str">
        <f t="shared" si="0"/>
        <v xml:space="preserve"> NE 11th and Alberta</v>
      </c>
      <c r="N46" t="s">
        <v>1698</v>
      </c>
      <c r="O46" t="str">
        <f t="shared" si="1"/>
        <v>45.55920,-122.65475 NE</v>
      </c>
    </row>
    <row r="47" spans="1:15" x14ac:dyDescent="0.25">
      <c r="A47" t="s">
        <v>3</v>
      </c>
      <c r="B47" t="s">
        <v>93</v>
      </c>
      <c r="C47" t="s">
        <v>94</v>
      </c>
      <c r="H47" t="e">
        <f t="shared" si="2"/>
        <v>#N/A</v>
      </c>
      <c r="L47">
        <v>46</v>
      </c>
      <c r="M47" t="str">
        <f t="shared" si="0"/>
        <v xml:space="preserve"> N Lombard and Richmond</v>
      </c>
      <c r="N47" t="s">
        <v>1699</v>
      </c>
      <c r="O47" t="str">
        <f t="shared" si="1"/>
        <v xml:space="preserve">45.58927,-122.75074 N </v>
      </c>
    </row>
    <row r="48" spans="1:15" x14ac:dyDescent="0.25">
      <c r="A48" t="s">
        <v>3</v>
      </c>
      <c r="B48" t="s">
        <v>95</v>
      </c>
      <c r="C48" t="s">
        <v>96</v>
      </c>
      <c r="H48" t="e">
        <f t="shared" si="2"/>
        <v>#N/A</v>
      </c>
      <c r="L48">
        <v>47</v>
      </c>
      <c r="M48" t="str">
        <f t="shared" si="0"/>
        <v xml:space="preserve"> N Mississippi</v>
      </c>
      <c r="N48" t="s">
        <v>1643</v>
      </c>
      <c r="O48" t="str">
        <f t="shared" si="1"/>
        <v xml:space="preserve">45.55210 -122.67553 N </v>
      </c>
    </row>
    <row r="49" spans="1:15" x14ac:dyDescent="0.25">
      <c r="A49" t="s">
        <v>3</v>
      </c>
      <c r="B49" t="s">
        <v>97</v>
      </c>
      <c r="C49" t="s">
        <v>98</v>
      </c>
      <c r="H49" t="e">
        <f t="shared" si="2"/>
        <v>#N/A</v>
      </c>
      <c r="L49">
        <v>48</v>
      </c>
      <c r="M49" t="str">
        <f t="shared" si="0"/>
        <v>539 N Mississippi and Beech</v>
      </c>
      <c r="N49" t="s">
        <v>1644</v>
      </c>
      <c r="O49" t="str">
        <f t="shared" si="1"/>
        <v>45.549605, -122.675539</v>
      </c>
    </row>
    <row r="50" spans="1:15" x14ac:dyDescent="0.25">
      <c r="A50" t="s">
        <v>3</v>
      </c>
      <c r="B50" t="s">
        <v>99</v>
      </c>
      <c r="C50" t="s">
        <v>100</v>
      </c>
      <c r="H50" t="e">
        <f t="shared" si="2"/>
        <v>#N/A</v>
      </c>
      <c r="L50">
        <v>49</v>
      </c>
      <c r="M50" t="str">
        <f t="shared" si="0"/>
        <v>703 N Williams and Shaver</v>
      </c>
      <c r="N50" t="s">
        <v>1645</v>
      </c>
      <c r="O50" t="str">
        <f t="shared" si="1"/>
        <v>45.552075, -122.666703</v>
      </c>
    </row>
    <row r="51" spans="1:15" x14ac:dyDescent="0.25">
      <c r="A51" t="s">
        <v>3</v>
      </c>
      <c r="B51" t="s">
        <v>101</v>
      </c>
      <c r="C51" t="s">
        <v>102</v>
      </c>
      <c r="H51" t="e">
        <f t="shared" si="2"/>
        <v>#N/A</v>
      </c>
      <c r="L51">
        <v>50</v>
      </c>
      <c r="M51" t="str">
        <f t="shared" si="0"/>
        <v>901 NE 22nd and Alberta</v>
      </c>
      <c r="N51" t="s">
        <v>1646</v>
      </c>
      <c r="O51" t="str">
        <f t="shared" si="1"/>
        <v>45.559018, -122.642901</v>
      </c>
    </row>
    <row r="52" spans="1:15" x14ac:dyDescent="0.25">
      <c r="A52" t="s">
        <v>3</v>
      </c>
      <c r="B52" t="s">
        <v>103</v>
      </c>
      <c r="C52" t="s">
        <v>104</v>
      </c>
      <c r="H52" t="e">
        <f t="shared" si="2"/>
        <v>#N/A</v>
      </c>
      <c r="L52">
        <v>51</v>
      </c>
      <c r="M52" t="str">
        <f t="shared" si="0"/>
        <v xml:space="preserve">731 NE 7th and Killingsworth </v>
      </c>
      <c r="N52" t="s">
        <v>1647</v>
      </c>
      <c r="O52" t="str">
        <f t="shared" si="1"/>
        <v>45.562722, -122.658731</v>
      </c>
    </row>
    <row r="53" spans="1:15" x14ac:dyDescent="0.25">
      <c r="A53" t="s">
        <v>3</v>
      </c>
      <c r="B53" t="s">
        <v>105</v>
      </c>
      <c r="C53" t="s">
        <v>106</v>
      </c>
      <c r="H53" t="e">
        <f t="shared" si="2"/>
        <v>#N/A</v>
      </c>
      <c r="L53">
        <v>52</v>
      </c>
      <c r="M53" t="str">
        <f t="shared" si="0"/>
        <v>876 NW 28th and Wilson</v>
      </c>
      <c r="N53" t="s">
        <v>1648</v>
      </c>
      <c r="O53" t="str">
        <f t="shared" si="1"/>
        <v>45.537414, -122.706876</v>
      </c>
    </row>
    <row r="54" spans="1:15" x14ac:dyDescent="0.25">
      <c r="A54" t="s">
        <v>3</v>
      </c>
      <c r="B54" t="s">
        <v>107</v>
      </c>
      <c r="C54" t="s">
        <v>108</v>
      </c>
      <c r="H54" t="e">
        <f t="shared" si="2"/>
        <v>#N/A</v>
      </c>
      <c r="L54">
        <v>53</v>
      </c>
      <c r="M54" t="str">
        <f t="shared" si="0"/>
        <v>994 SE 11th and Tacoma</v>
      </c>
      <c r="N54" t="s">
        <v>1649</v>
      </c>
      <c r="O54" t="str">
        <f t="shared" si="1"/>
        <v>45.464313, -122.654994</v>
      </c>
    </row>
    <row r="55" spans="1:15" x14ac:dyDescent="0.25">
      <c r="A55" t="s">
        <v>3</v>
      </c>
      <c r="B55" t="s">
        <v>109</v>
      </c>
      <c r="C55" t="s">
        <v>110</v>
      </c>
      <c r="H55" t="e">
        <f t="shared" si="2"/>
        <v>#N/A</v>
      </c>
      <c r="L55">
        <v>54</v>
      </c>
      <c r="M55" t="str">
        <f t="shared" si="0"/>
        <v>979 SE Milwaukie and Haig</v>
      </c>
      <c r="N55" t="s">
        <v>1650</v>
      </c>
      <c r="O55" t="str">
        <f t="shared" si="1"/>
        <v>45.498139, -122.653979</v>
      </c>
    </row>
    <row r="56" spans="1:15" x14ac:dyDescent="0.25">
      <c r="A56" t="s">
        <v>3</v>
      </c>
      <c r="B56" t="s">
        <v>111</v>
      </c>
      <c r="C56" t="s">
        <v>112</v>
      </c>
      <c r="H56" t="e">
        <f t="shared" si="2"/>
        <v>#N/A</v>
      </c>
      <c r="L56">
        <v>55</v>
      </c>
      <c r="M56" t="str">
        <f t="shared" si="0"/>
        <v>520 SW 12th and Yamhill</v>
      </c>
      <c r="N56" t="s">
        <v>1651</v>
      </c>
      <c r="O56" t="str">
        <f t="shared" si="1"/>
        <v>45.519904, -122.684520</v>
      </c>
    </row>
    <row r="57" spans="1:15" x14ac:dyDescent="0.25">
      <c r="A57" t="s">
        <v>3</v>
      </c>
      <c r="B57" t="s">
        <v>113</v>
      </c>
      <c r="C57" t="s">
        <v>114</v>
      </c>
      <c r="H57" t="e">
        <f t="shared" si="2"/>
        <v>#N/A</v>
      </c>
      <c r="L57">
        <v>56</v>
      </c>
      <c r="M57" t="str">
        <f t="shared" si="0"/>
        <v>358 SW 4th and Ankeny</v>
      </c>
      <c r="N57" t="s">
        <v>1652</v>
      </c>
      <c r="O57" t="str">
        <f t="shared" si="1"/>
        <v>45.522573, -122.674358</v>
      </c>
    </row>
    <row r="58" spans="1:15" x14ac:dyDescent="0.25">
      <c r="A58" t="s">
        <v>3</v>
      </c>
      <c r="B58" t="s">
        <v>115</v>
      </c>
      <c r="C58" t="s">
        <v>116</v>
      </c>
      <c r="H58" t="e">
        <f t="shared" si="2"/>
        <v>#N/A</v>
      </c>
      <c r="L58">
        <v>57</v>
      </c>
      <c r="M58" t="str">
        <f t="shared" si="0"/>
        <v>377 SW 4th and Burnside</v>
      </c>
      <c r="N58" t="s">
        <v>1653</v>
      </c>
      <c r="O58" t="str">
        <f t="shared" si="1"/>
        <v>45.523031, -122.674377</v>
      </c>
    </row>
    <row r="59" spans="1:15" x14ac:dyDescent="0.25">
      <c r="A59" t="s">
        <v>3</v>
      </c>
      <c r="B59" t="s">
        <v>117</v>
      </c>
      <c r="C59" t="s">
        <v>116</v>
      </c>
      <c r="H59" t="e">
        <f t="shared" si="2"/>
        <v>#N/A</v>
      </c>
      <c r="L59">
        <v>58</v>
      </c>
      <c r="M59" t="str">
        <f t="shared" si="0"/>
        <v>971 SW Park and Harrison</v>
      </c>
      <c r="N59" t="s">
        <v>1654</v>
      </c>
      <c r="O59" t="str">
        <f t="shared" si="1"/>
        <v>45.511600, -122.684971</v>
      </c>
    </row>
    <row r="60" spans="1:15" x14ac:dyDescent="0.25">
      <c r="A60" t="s">
        <v>3</v>
      </c>
      <c r="B60" t="s">
        <v>118</v>
      </c>
      <c r="C60" t="s">
        <v>116</v>
      </c>
      <c r="H60" t="e">
        <f t="shared" si="2"/>
        <v>#N/A</v>
      </c>
      <c r="L60">
        <v>59</v>
      </c>
      <c r="M60" t="str">
        <f t="shared" si="0"/>
        <v>732 The Gantry 200 SW Moody</v>
      </c>
      <c r="N60" t="s">
        <v>1655</v>
      </c>
      <c r="O60" t="str">
        <f t="shared" si="1"/>
        <v>45.500109, -122.671732</v>
      </c>
    </row>
    <row r="61" spans="1:15" x14ac:dyDescent="0.25">
      <c r="A61" t="s">
        <v>3</v>
      </c>
      <c r="B61" t="s">
        <v>119</v>
      </c>
      <c r="C61" t="s">
        <v>116</v>
      </c>
      <c r="H61" t="e">
        <f t="shared" si="2"/>
        <v>#N/A</v>
      </c>
      <c r="M61" t="str">
        <f t="shared" si="0"/>
        <v/>
      </c>
      <c r="O61" t="str">
        <f t="shared" si="1"/>
        <v/>
      </c>
    </row>
    <row r="62" spans="1:15" x14ac:dyDescent="0.25">
      <c r="A62" t="s">
        <v>3</v>
      </c>
      <c r="B62" t="s">
        <v>120</v>
      </c>
      <c r="C62" t="s">
        <v>116</v>
      </c>
      <c r="H62" t="e">
        <f t="shared" si="2"/>
        <v>#N/A</v>
      </c>
      <c r="M62" t="str">
        <f t="shared" si="0"/>
        <v/>
      </c>
      <c r="O62" t="str">
        <f t="shared" si="1"/>
        <v/>
      </c>
    </row>
    <row r="63" spans="1:15" x14ac:dyDescent="0.25">
      <c r="A63" t="s">
        <v>3</v>
      </c>
      <c r="B63" t="s">
        <v>121</v>
      </c>
      <c r="C63" t="s">
        <v>122</v>
      </c>
      <c r="H63" t="e">
        <f t="shared" si="2"/>
        <v>#N/A</v>
      </c>
      <c r="M63" t="str">
        <f t="shared" si="0"/>
        <v/>
      </c>
      <c r="O63" t="str">
        <f t="shared" si="1"/>
        <v/>
      </c>
    </row>
    <row r="64" spans="1:15" x14ac:dyDescent="0.25">
      <c r="A64" t="s">
        <v>3</v>
      </c>
      <c r="B64" t="s">
        <v>123</v>
      </c>
      <c r="C64" t="s">
        <v>124</v>
      </c>
      <c r="H64" t="e">
        <f t="shared" si="2"/>
        <v>#N/A</v>
      </c>
      <c r="M64" t="str">
        <f t="shared" si="0"/>
        <v/>
      </c>
      <c r="O64" t="str">
        <f t="shared" si="1"/>
        <v/>
      </c>
    </row>
    <row r="65" spans="1:15" x14ac:dyDescent="0.25">
      <c r="A65" t="s">
        <v>3</v>
      </c>
      <c r="B65" t="s">
        <v>125</v>
      </c>
      <c r="C65" t="s">
        <v>126</v>
      </c>
      <c r="H65" t="e">
        <f t="shared" si="2"/>
        <v>#N/A</v>
      </c>
      <c r="M65" t="str">
        <f t="shared" si="0"/>
        <v/>
      </c>
      <c r="O65" t="str">
        <f t="shared" si="1"/>
        <v/>
      </c>
    </row>
    <row r="66" spans="1:15" x14ac:dyDescent="0.25">
      <c r="A66" t="s">
        <v>3</v>
      </c>
      <c r="B66" t="s">
        <v>127</v>
      </c>
      <c r="C66" t="s">
        <v>128</v>
      </c>
      <c r="H66" t="e">
        <f t="shared" si="2"/>
        <v>#N/A</v>
      </c>
      <c r="M66" t="str">
        <f t="shared" ref="M66:M129" si="3">MID(N66, 20, 30)</f>
        <v/>
      </c>
      <c r="O66" t="str">
        <f t="shared" ref="O66:O129" si="4">LEFT(N66, 22)</f>
        <v/>
      </c>
    </row>
    <row r="67" spans="1:15" x14ac:dyDescent="0.25">
      <c r="A67" t="s">
        <v>3</v>
      </c>
      <c r="B67" t="s">
        <v>129</v>
      </c>
      <c r="C67" t="s">
        <v>130</v>
      </c>
      <c r="H67" t="e">
        <f t="shared" ref="H67:H130" si="5">VLOOKUP(G67, L$2:O$60, 3, FALSE)</f>
        <v>#N/A</v>
      </c>
      <c r="M67" t="str">
        <f t="shared" si="3"/>
        <v/>
      </c>
      <c r="O67" t="str">
        <f t="shared" si="4"/>
        <v/>
      </c>
    </row>
    <row r="68" spans="1:15" x14ac:dyDescent="0.25">
      <c r="A68" t="s">
        <v>3</v>
      </c>
      <c r="B68" t="s">
        <v>131</v>
      </c>
      <c r="C68" t="s">
        <v>132</v>
      </c>
      <c r="H68" t="e">
        <f t="shared" si="5"/>
        <v>#N/A</v>
      </c>
      <c r="M68" t="str">
        <f t="shared" si="3"/>
        <v/>
      </c>
      <c r="O68" t="str">
        <f t="shared" si="4"/>
        <v/>
      </c>
    </row>
    <row r="69" spans="1:15" x14ac:dyDescent="0.25">
      <c r="A69" t="s">
        <v>3</v>
      </c>
      <c r="B69" t="s">
        <v>133</v>
      </c>
      <c r="C69" t="s">
        <v>134</v>
      </c>
      <c r="H69" t="e">
        <f t="shared" si="5"/>
        <v>#N/A</v>
      </c>
      <c r="M69" t="str">
        <f t="shared" si="3"/>
        <v/>
      </c>
      <c r="O69" t="str">
        <f t="shared" si="4"/>
        <v/>
      </c>
    </row>
    <row r="70" spans="1:15" x14ac:dyDescent="0.25">
      <c r="A70" t="s">
        <v>3</v>
      </c>
      <c r="B70" t="s">
        <v>135</v>
      </c>
      <c r="C70" t="s">
        <v>136</v>
      </c>
      <c r="H70" t="e">
        <f t="shared" si="5"/>
        <v>#N/A</v>
      </c>
      <c r="M70" t="str">
        <f t="shared" si="3"/>
        <v/>
      </c>
      <c r="O70" t="str">
        <f t="shared" si="4"/>
        <v/>
      </c>
    </row>
    <row r="71" spans="1:15" x14ac:dyDescent="0.25">
      <c r="A71" t="s">
        <v>3</v>
      </c>
      <c r="B71" t="s">
        <v>137</v>
      </c>
      <c r="C71" t="s">
        <v>138</v>
      </c>
      <c r="H71" t="e">
        <f t="shared" si="5"/>
        <v>#N/A</v>
      </c>
      <c r="M71" t="str">
        <f t="shared" si="3"/>
        <v/>
      </c>
      <c r="O71" t="str">
        <f t="shared" si="4"/>
        <v/>
      </c>
    </row>
    <row r="72" spans="1:15" x14ac:dyDescent="0.25">
      <c r="A72" t="s">
        <v>3</v>
      </c>
      <c r="B72" t="s">
        <v>139</v>
      </c>
      <c r="C72" t="s">
        <v>140</v>
      </c>
      <c r="H72" t="e">
        <f t="shared" si="5"/>
        <v>#N/A</v>
      </c>
      <c r="M72" t="str">
        <f t="shared" si="3"/>
        <v/>
      </c>
      <c r="O72" t="str">
        <f t="shared" si="4"/>
        <v/>
      </c>
    </row>
    <row r="73" spans="1:15" x14ac:dyDescent="0.25">
      <c r="A73" t="s">
        <v>3</v>
      </c>
      <c r="B73" t="s">
        <v>141</v>
      </c>
      <c r="C73" t="s">
        <v>142</v>
      </c>
      <c r="H73" t="e">
        <f t="shared" si="5"/>
        <v>#N/A</v>
      </c>
      <c r="M73" t="str">
        <f t="shared" si="3"/>
        <v/>
      </c>
      <c r="O73" t="str">
        <f t="shared" si="4"/>
        <v/>
      </c>
    </row>
    <row r="74" spans="1:15" x14ac:dyDescent="0.25">
      <c r="A74" t="s">
        <v>3</v>
      </c>
      <c r="B74" t="s">
        <v>143</v>
      </c>
      <c r="C74" t="s">
        <v>144</v>
      </c>
      <c r="H74" t="e">
        <f t="shared" si="5"/>
        <v>#N/A</v>
      </c>
      <c r="M74" t="str">
        <f t="shared" si="3"/>
        <v/>
      </c>
      <c r="O74" t="str">
        <f t="shared" si="4"/>
        <v/>
      </c>
    </row>
    <row r="75" spans="1:15" x14ac:dyDescent="0.25">
      <c r="A75" t="s">
        <v>3</v>
      </c>
      <c r="B75" t="s">
        <v>145</v>
      </c>
      <c r="C75" t="s">
        <v>146</v>
      </c>
      <c r="H75" t="e">
        <f t="shared" si="5"/>
        <v>#N/A</v>
      </c>
      <c r="M75" t="str">
        <f t="shared" si="3"/>
        <v/>
      </c>
      <c r="O75" t="str">
        <f t="shared" si="4"/>
        <v/>
      </c>
    </row>
    <row r="76" spans="1:15" x14ac:dyDescent="0.25">
      <c r="A76" t="s">
        <v>3</v>
      </c>
      <c r="B76" t="s">
        <v>147</v>
      </c>
      <c r="C76" t="s">
        <v>148</v>
      </c>
      <c r="H76" t="e">
        <f t="shared" si="5"/>
        <v>#N/A</v>
      </c>
      <c r="M76" t="str">
        <f t="shared" si="3"/>
        <v/>
      </c>
      <c r="O76" t="str">
        <f t="shared" si="4"/>
        <v/>
      </c>
    </row>
    <row r="77" spans="1:15" x14ac:dyDescent="0.25">
      <c r="A77" t="s">
        <v>3</v>
      </c>
      <c r="B77" t="s">
        <v>149</v>
      </c>
      <c r="C77" t="s">
        <v>150</v>
      </c>
      <c r="H77" t="e">
        <f t="shared" si="5"/>
        <v>#N/A</v>
      </c>
      <c r="M77" t="str">
        <f t="shared" si="3"/>
        <v/>
      </c>
      <c r="O77" t="str">
        <f t="shared" si="4"/>
        <v/>
      </c>
    </row>
    <row r="78" spans="1:15" x14ac:dyDescent="0.25">
      <c r="A78" t="s">
        <v>3</v>
      </c>
      <c r="B78" t="s">
        <v>151</v>
      </c>
      <c r="C78" t="s">
        <v>152</v>
      </c>
      <c r="H78" t="e">
        <f t="shared" si="5"/>
        <v>#N/A</v>
      </c>
      <c r="M78" t="str">
        <f t="shared" si="3"/>
        <v/>
      </c>
      <c r="O78" t="str">
        <f t="shared" si="4"/>
        <v/>
      </c>
    </row>
    <row r="79" spans="1:15" x14ac:dyDescent="0.25">
      <c r="A79" t="s">
        <v>3</v>
      </c>
      <c r="B79" t="s">
        <v>153</v>
      </c>
      <c r="C79" t="s">
        <v>154</v>
      </c>
      <c r="H79" t="e">
        <f t="shared" si="5"/>
        <v>#N/A</v>
      </c>
      <c r="M79" t="str">
        <f t="shared" si="3"/>
        <v/>
      </c>
      <c r="O79" t="str">
        <f t="shared" si="4"/>
        <v/>
      </c>
    </row>
    <row r="80" spans="1:15" x14ac:dyDescent="0.25">
      <c r="A80" t="s">
        <v>3</v>
      </c>
      <c r="B80" t="s">
        <v>155</v>
      </c>
      <c r="C80" t="s">
        <v>156</v>
      </c>
      <c r="H80" t="e">
        <f t="shared" si="5"/>
        <v>#N/A</v>
      </c>
      <c r="M80" t="str">
        <f t="shared" si="3"/>
        <v/>
      </c>
      <c r="O80" t="str">
        <f t="shared" si="4"/>
        <v/>
      </c>
    </row>
    <row r="81" spans="1:15" x14ac:dyDescent="0.25">
      <c r="A81" t="s">
        <v>3</v>
      </c>
      <c r="B81" t="s">
        <v>157</v>
      </c>
      <c r="C81" t="s">
        <v>158</v>
      </c>
      <c r="H81" t="e">
        <f t="shared" si="5"/>
        <v>#N/A</v>
      </c>
      <c r="M81" t="str">
        <f t="shared" si="3"/>
        <v/>
      </c>
      <c r="O81" t="str">
        <f t="shared" si="4"/>
        <v/>
      </c>
    </row>
    <row r="82" spans="1:15" x14ac:dyDescent="0.25">
      <c r="A82" t="s">
        <v>3</v>
      </c>
      <c r="B82" t="s">
        <v>159</v>
      </c>
      <c r="C82" t="s">
        <v>160</v>
      </c>
      <c r="H82" t="e">
        <f t="shared" si="5"/>
        <v>#N/A</v>
      </c>
      <c r="M82" t="str">
        <f t="shared" si="3"/>
        <v/>
      </c>
      <c r="O82" t="str">
        <f t="shared" si="4"/>
        <v/>
      </c>
    </row>
    <row r="83" spans="1:15" x14ac:dyDescent="0.25">
      <c r="A83" t="s">
        <v>3</v>
      </c>
      <c r="B83" t="s">
        <v>161</v>
      </c>
      <c r="C83" t="s">
        <v>160</v>
      </c>
      <c r="H83" t="e">
        <f t="shared" si="5"/>
        <v>#N/A</v>
      </c>
      <c r="M83" t="str">
        <f t="shared" si="3"/>
        <v/>
      </c>
      <c r="O83" t="str">
        <f t="shared" si="4"/>
        <v/>
      </c>
    </row>
    <row r="84" spans="1:15" x14ac:dyDescent="0.25">
      <c r="A84" t="s">
        <v>3</v>
      </c>
      <c r="B84" t="s">
        <v>162</v>
      </c>
      <c r="C84" t="s">
        <v>163</v>
      </c>
      <c r="H84" t="e">
        <f t="shared" si="5"/>
        <v>#N/A</v>
      </c>
      <c r="M84" t="str">
        <f t="shared" si="3"/>
        <v/>
      </c>
      <c r="O84" t="str">
        <f t="shared" si="4"/>
        <v/>
      </c>
    </row>
    <row r="85" spans="1:15" x14ac:dyDescent="0.25">
      <c r="A85" t="s">
        <v>3</v>
      </c>
      <c r="B85" t="s">
        <v>164</v>
      </c>
      <c r="C85" t="s">
        <v>165</v>
      </c>
      <c r="H85" t="e">
        <f t="shared" si="5"/>
        <v>#N/A</v>
      </c>
      <c r="M85" t="str">
        <f t="shared" si="3"/>
        <v/>
      </c>
      <c r="O85" t="str">
        <f t="shared" si="4"/>
        <v/>
      </c>
    </row>
    <row r="86" spans="1:15" x14ac:dyDescent="0.25">
      <c r="A86" t="s">
        <v>3</v>
      </c>
      <c r="B86" t="s">
        <v>166</v>
      </c>
      <c r="C86" t="s">
        <v>167</v>
      </c>
      <c r="H86" t="e">
        <f t="shared" si="5"/>
        <v>#N/A</v>
      </c>
      <c r="M86" t="str">
        <f t="shared" si="3"/>
        <v/>
      </c>
      <c r="O86" t="str">
        <f t="shared" si="4"/>
        <v/>
      </c>
    </row>
    <row r="87" spans="1:15" x14ac:dyDescent="0.25">
      <c r="A87" t="s">
        <v>3</v>
      </c>
      <c r="B87" t="s">
        <v>168</v>
      </c>
      <c r="C87" t="s">
        <v>169</v>
      </c>
      <c r="H87" t="e">
        <f t="shared" si="5"/>
        <v>#N/A</v>
      </c>
      <c r="M87" t="str">
        <f t="shared" si="3"/>
        <v/>
      </c>
      <c r="O87" t="str">
        <f t="shared" si="4"/>
        <v/>
      </c>
    </row>
    <row r="88" spans="1:15" x14ac:dyDescent="0.25">
      <c r="A88" t="s">
        <v>3</v>
      </c>
      <c r="B88" t="s">
        <v>170</v>
      </c>
      <c r="C88" t="s">
        <v>171</v>
      </c>
      <c r="H88" t="e">
        <f t="shared" si="5"/>
        <v>#N/A</v>
      </c>
      <c r="M88" t="str">
        <f t="shared" si="3"/>
        <v/>
      </c>
      <c r="O88" t="str">
        <f t="shared" si="4"/>
        <v/>
      </c>
    </row>
    <row r="89" spans="1:15" x14ac:dyDescent="0.25">
      <c r="A89" t="s">
        <v>3</v>
      </c>
      <c r="B89" t="s">
        <v>172</v>
      </c>
      <c r="C89" t="s">
        <v>173</v>
      </c>
      <c r="H89" t="e">
        <f t="shared" si="5"/>
        <v>#N/A</v>
      </c>
      <c r="M89" t="str">
        <f t="shared" si="3"/>
        <v/>
      </c>
      <c r="O89" t="str">
        <f t="shared" si="4"/>
        <v/>
      </c>
    </row>
    <row r="90" spans="1:15" x14ac:dyDescent="0.25">
      <c r="A90" t="s">
        <v>3</v>
      </c>
      <c r="B90" t="s">
        <v>174</v>
      </c>
      <c r="C90" t="s">
        <v>175</v>
      </c>
      <c r="H90" t="e">
        <f t="shared" si="5"/>
        <v>#N/A</v>
      </c>
      <c r="M90" t="str">
        <f t="shared" si="3"/>
        <v/>
      </c>
      <c r="O90" t="str">
        <f t="shared" si="4"/>
        <v/>
      </c>
    </row>
    <row r="91" spans="1:15" x14ac:dyDescent="0.25">
      <c r="A91" t="s">
        <v>3</v>
      </c>
      <c r="B91" t="s">
        <v>176</v>
      </c>
      <c r="C91" t="s">
        <v>177</v>
      </c>
      <c r="H91" t="e">
        <f t="shared" si="5"/>
        <v>#N/A</v>
      </c>
      <c r="M91" t="str">
        <f t="shared" si="3"/>
        <v/>
      </c>
      <c r="O91" t="str">
        <f t="shared" si="4"/>
        <v/>
      </c>
    </row>
    <row r="92" spans="1:15" x14ac:dyDescent="0.25">
      <c r="A92" t="s">
        <v>3</v>
      </c>
      <c r="B92" t="s">
        <v>178</v>
      </c>
      <c r="C92" t="s">
        <v>179</v>
      </c>
      <c r="H92" t="e">
        <f t="shared" si="5"/>
        <v>#N/A</v>
      </c>
      <c r="M92" t="str">
        <f t="shared" si="3"/>
        <v/>
      </c>
      <c r="O92" t="str">
        <f t="shared" si="4"/>
        <v/>
      </c>
    </row>
    <row r="93" spans="1:15" x14ac:dyDescent="0.25">
      <c r="A93" t="s">
        <v>3</v>
      </c>
      <c r="B93" t="s">
        <v>180</v>
      </c>
      <c r="C93" t="s">
        <v>181</v>
      </c>
      <c r="H93" t="e">
        <f t="shared" si="5"/>
        <v>#N/A</v>
      </c>
      <c r="M93" t="str">
        <f t="shared" si="3"/>
        <v/>
      </c>
      <c r="O93" t="str">
        <f t="shared" si="4"/>
        <v/>
      </c>
    </row>
    <row r="94" spans="1:15" x14ac:dyDescent="0.25">
      <c r="A94" t="s">
        <v>3</v>
      </c>
      <c r="B94" t="s">
        <v>182</v>
      </c>
      <c r="C94" t="s">
        <v>183</v>
      </c>
      <c r="H94" t="e">
        <f t="shared" si="5"/>
        <v>#N/A</v>
      </c>
      <c r="M94" t="str">
        <f t="shared" si="3"/>
        <v/>
      </c>
      <c r="O94" t="str">
        <f t="shared" si="4"/>
        <v/>
      </c>
    </row>
    <row r="95" spans="1:15" x14ac:dyDescent="0.25">
      <c r="A95" t="s">
        <v>3</v>
      </c>
      <c r="B95" t="s">
        <v>184</v>
      </c>
      <c r="C95" t="s">
        <v>185</v>
      </c>
      <c r="H95" t="e">
        <f t="shared" si="5"/>
        <v>#N/A</v>
      </c>
      <c r="M95" t="str">
        <f t="shared" si="3"/>
        <v/>
      </c>
      <c r="O95" t="str">
        <f t="shared" si="4"/>
        <v/>
      </c>
    </row>
    <row r="96" spans="1:15" x14ac:dyDescent="0.25">
      <c r="A96" t="s">
        <v>3</v>
      </c>
      <c r="B96" t="s">
        <v>186</v>
      </c>
      <c r="C96" t="s">
        <v>187</v>
      </c>
      <c r="H96" t="e">
        <f t="shared" si="5"/>
        <v>#N/A</v>
      </c>
      <c r="M96" t="str">
        <f t="shared" si="3"/>
        <v/>
      </c>
      <c r="O96" t="str">
        <f t="shared" si="4"/>
        <v/>
      </c>
    </row>
    <row r="97" spans="1:15" x14ac:dyDescent="0.25">
      <c r="A97" t="s">
        <v>3</v>
      </c>
      <c r="B97" t="s">
        <v>188</v>
      </c>
      <c r="C97" t="s">
        <v>189</v>
      </c>
      <c r="H97" t="e">
        <f t="shared" si="5"/>
        <v>#N/A</v>
      </c>
      <c r="M97" t="str">
        <f t="shared" si="3"/>
        <v/>
      </c>
      <c r="O97" t="str">
        <f t="shared" si="4"/>
        <v/>
      </c>
    </row>
    <row r="98" spans="1:15" x14ac:dyDescent="0.25">
      <c r="A98" t="s">
        <v>3</v>
      </c>
      <c r="B98" t="s">
        <v>190</v>
      </c>
      <c r="C98" t="s">
        <v>191</v>
      </c>
      <c r="H98" t="e">
        <f t="shared" si="5"/>
        <v>#N/A</v>
      </c>
      <c r="M98" t="str">
        <f t="shared" si="3"/>
        <v/>
      </c>
      <c r="O98" t="str">
        <f t="shared" si="4"/>
        <v/>
      </c>
    </row>
    <row r="99" spans="1:15" x14ac:dyDescent="0.25">
      <c r="A99" t="s">
        <v>3</v>
      </c>
      <c r="B99" t="s">
        <v>192</v>
      </c>
      <c r="C99" t="s">
        <v>193</v>
      </c>
      <c r="H99" t="e">
        <f t="shared" si="5"/>
        <v>#N/A</v>
      </c>
      <c r="M99" t="str">
        <f t="shared" si="3"/>
        <v/>
      </c>
      <c r="O99" t="str">
        <f t="shared" si="4"/>
        <v/>
      </c>
    </row>
    <row r="100" spans="1:15" x14ac:dyDescent="0.25">
      <c r="A100" t="s">
        <v>3</v>
      </c>
      <c r="B100" t="s">
        <v>194</v>
      </c>
      <c r="C100" t="s">
        <v>195</v>
      </c>
      <c r="H100" t="e">
        <f t="shared" si="5"/>
        <v>#N/A</v>
      </c>
      <c r="M100" t="str">
        <f t="shared" si="3"/>
        <v/>
      </c>
      <c r="O100" t="str">
        <f t="shared" si="4"/>
        <v/>
      </c>
    </row>
    <row r="101" spans="1:15" x14ac:dyDescent="0.25">
      <c r="A101" t="s">
        <v>3</v>
      </c>
      <c r="B101" t="s">
        <v>196</v>
      </c>
      <c r="C101" t="s">
        <v>197</v>
      </c>
      <c r="H101" t="e">
        <f t="shared" si="5"/>
        <v>#N/A</v>
      </c>
      <c r="M101" t="str">
        <f t="shared" si="3"/>
        <v/>
      </c>
      <c r="O101" t="str">
        <f t="shared" si="4"/>
        <v/>
      </c>
    </row>
    <row r="102" spans="1:15" x14ac:dyDescent="0.25">
      <c r="A102" t="s">
        <v>3</v>
      </c>
      <c r="B102" t="s">
        <v>198</v>
      </c>
      <c r="C102" t="s">
        <v>199</v>
      </c>
      <c r="H102" t="e">
        <f t="shared" si="5"/>
        <v>#N/A</v>
      </c>
      <c r="M102" t="str">
        <f t="shared" si="3"/>
        <v/>
      </c>
      <c r="O102" t="str">
        <f t="shared" si="4"/>
        <v/>
      </c>
    </row>
    <row r="103" spans="1:15" x14ac:dyDescent="0.25">
      <c r="A103" t="s">
        <v>3</v>
      </c>
      <c r="B103" t="s">
        <v>200</v>
      </c>
      <c r="C103" t="s">
        <v>201</v>
      </c>
      <c r="H103" t="e">
        <f t="shared" si="5"/>
        <v>#N/A</v>
      </c>
      <c r="M103" t="str">
        <f t="shared" si="3"/>
        <v/>
      </c>
      <c r="O103" t="str">
        <f t="shared" si="4"/>
        <v/>
      </c>
    </row>
    <row r="104" spans="1:15" x14ac:dyDescent="0.25">
      <c r="A104" t="s">
        <v>3</v>
      </c>
      <c r="B104" t="s">
        <v>202</v>
      </c>
      <c r="C104" t="s">
        <v>203</v>
      </c>
      <c r="H104" t="e">
        <f t="shared" si="5"/>
        <v>#N/A</v>
      </c>
      <c r="M104" t="str">
        <f t="shared" si="3"/>
        <v/>
      </c>
      <c r="O104" t="str">
        <f t="shared" si="4"/>
        <v/>
      </c>
    </row>
    <row r="105" spans="1:15" x14ac:dyDescent="0.25">
      <c r="A105" t="s">
        <v>3</v>
      </c>
      <c r="B105" t="s">
        <v>204</v>
      </c>
      <c r="C105" t="s">
        <v>201</v>
      </c>
      <c r="H105" t="e">
        <f t="shared" si="5"/>
        <v>#N/A</v>
      </c>
      <c r="M105" t="str">
        <f t="shared" si="3"/>
        <v/>
      </c>
      <c r="O105" t="str">
        <f t="shared" si="4"/>
        <v/>
      </c>
    </row>
    <row r="106" spans="1:15" x14ac:dyDescent="0.25">
      <c r="A106" t="s">
        <v>3</v>
      </c>
      <c r="B106" t="s">
        <v>205</v>
      </c>
      <c r="C106" t="s">
        <v>206</v>
      </c>
      <c r="H106" t="e">
        <f t="shared" si="5"/>
        <v>#N/A</v>
      </c>
      <c r="M106" t="str">
        <f t="shared" si="3"/>
        <v/>
      </c>
      <c r="O106" t="str">
        <f t="shared" si="4"/>
        <v/>
      </c>
    </row>
    <row r="107" spans="1:15" x14ac:dyDescent="0.25">
      <c r="A107" t="s">
        <v>3</v>
      </c>
      <c r="B107" t="s">
        <v>207</v>
      </c>
      <c r="C107" t="s">
        <v>208</v>
      </c>
      <c r="H107" t="e">
        <f t="shared" si="5"/>
        <v>#N/A</v>
      </c>
      <c r="M107" t="str">
        <f t="shared" si="3"/>
        <v/>
      </c>
      <c r="O107" t="str">
        <f t="shared" si="4"/>
        <v/>
      </c>
    </row>
    <row r="108" spans="1:15" x14ac:dyDescent="0.25">
      <c r="A108" t="s">
        <v>3</v>
      </c>
      <c r="B108" t="s">
        <v>209</v>
      </c>
      <c r="C108" t="s">
        <v>210</v>
      </c>
      <c r="H108" t="e">
        <f t="shared" si="5"/>
        <v>#N/A</v>
      </c>
      <c r="M108" t="str">
        <f t="shared" si="3"/>
        <v/>
      </c>
      <c r="O108" t="str">
        <f t="shared" si="4"/>
        <v/>
      </c>
    </row>
    <row r="109" spans="1:15" x14ac:dyDescent="0.25">
      <c r="A109" t="s">
        <v>3</v>
      </c>
      <c r="B109" t="s">
        <v>211</v>
      </c>
      <c r="C109" t="s">
        <v>212</v>
      </c>
      <c r="H109" t="e">
        <f t="shared" si="5"/>
        <v>#N/A</v>
      </c>
      <c r="M109" t="str">
        <f t="shared" si="3"/>
        <v/>
      </c>
      <c r="O109" t="str">
        <f t="shared" si="4"/>
        <v/>
      </c>
    </row>
    <row r="110" spans="1:15" x14ac:dyDescent="0.25">
      <c r="A110" t="s">
        <v>3</v>
      </c>
      <c r="B110" t="s">
        <v>213</v>
      </c>
      <c r="C110" t="s">
        <v>214</v>
      </c>
      <c r="H110" t="e">
        <f t="shared" si="5"/>
        <v>#N/A</v>
      </c>
      <c r="M110" t="str">
        <f t="shared" si="3"/>
        <v/>
      </c>
      <c r="O110" t="str">
        <f t="shared" si="4"/>
        <v/>
      </c>
    </row>
    <row r="111" spans="1:15" x14ac:dyDescent="0.25">
      <c r="A111" t="s">
        <v>3</v>
      </c>
      <c r="B111" t="s">
        <v>215</v>
      </c>
      <c r="C111" t="s">
        <v>216</v>
      </c>
      <c r="H111" t="e">
        <f t="shared" si="5"/>
        <v>#N/A</v>
      </c>
      <c r="M111" t="str">
        <f t="shared" si="3"/>
        <v/>
      </c>
      <c r="O111" t="str">
        <f t="shared" si="4"/>
        <v/>
      </c>
    </row>
    <row r="112" spans="1:15" x14ac:dyDescent="0.25">
      <c r="A112" t="s">
        <v>3</v>
      </c>
      <c r="B112" t="s">
        <v>217</v>
      </c>
      <c r="C112" t="s">
        <v>218</v>
      </c>
      <c r="H112" t="e">
        <f t="shared" si="5"/>
        <v>#N/A</v>
      </c>
      <c r="M112" t="str">
        <f t="shared" si="3"/>
        <v/>
      </c>
      <c r="O112" t="str">
        <f t="shared" si="4"/>
        <v/>
      </c>
    </row>
    <row r="113" spans="1:15" x14ac:dyDescent="0.25">
      <c r="A113" t="s">
        <v>3</v>
      </c>
      <c r="B113" t="s">
        <v>219</v>
      </c>
      <c r="C113" t="s">
        <v>220</v>
      </c>
      <c r="H113" t="e">
        <f t="shared" si="5"/>
        <v>#N/A</v>
      </c>
      <c r="M113" t="str">
        <f t="shared" si="3"/>
        <v/>
      </c>
      <c r="O113" t="str">
        <f t="shared" si="4"/>
        <v/>
      </c>
    </row>
    <row r="114" spans="1:15" x14ac:dyDescent="0.25">
      <c r="A114" t="s">
        <v>3</v>
      </c>
      <c r="B114" t="s">
        <v>221</v>
      </c>
      <c r="C114" t="s">
        <v>222</v>
      </c>
      <c r="H114" t="e">
        <f t="shared" si="5"/>
        <v>#N/A</v>
      </c>
      <c r="M114" t="str">
        <f t="shared" si="3"/>
        <v/>
      </c>
      <c r="O114" t="str">
        <f t="shared" si="4"/>
        <v/>
      </c>
    </row>
    <row r="115" spans="1:15" x14ac:dyDescent="0.25">
      <c r="A115" t="s">
        <v>3</v>
      </c>
      <c r="B115" t="s">
        <v>223</v>
      </c>
      <c r="C115" t="s">
        <v>224</v>
      </c>
      <c r="H115" t="e">
        <f t="shared" si="5"/>
        <v>#N/A</v>
      </c>
      <c r="M115" t="str">
        <f t="shared" si="3"/>
        <v/>
      </c>
      <c r="O115" t="str">
        <f t="shared" si="4"/>
        <v/>
      </c>
    </row>
    <row r="116" spans="1:15" x14ac:dyDescent="0.25">
      <c r="A116" t="s">
        <v>3</v>
      </c>
      <c r="B116" t="s">
        <v>225</v>
      </c>
      <c r="C116" t="s">
        <v>226</v>
      </c>
      <c r="H116" t="e">
        <f t="shared" si="5"/>
        <v>#N/A</v>
      </c>
      <c r="M116" t="str">
        <f t="shared" si="3"/>
        <v/>
      </c>
      <c r="O116" t="str">
        <f t="shared" si="4"/>
        <v/>
      </c>
    </row>
    <row r="117" spans="1:15" x14ac:dyDescent="0.25">
      <c r="A117" t="s">
        <v>3</v>
      </c>
      <c r="B117" t="s">
        <v>227</v>
      </c>
      <c r="C117" t="s">
        <v>228</v>
      </c>
      <c r="H117" t="e">
        <f t="shared" si="5"/>
        <v>#N/A</v>
      </c>
      <c r="M117" t="str">
        <f t="shared" si="3"/>
        <v/>
      </c>
      <c r="O117" t="str">
        <f t="shared" si="4"/>
        <v/>
      </c>
    </row>
    <row r="118" spans="1:15" x14ac:dyDescent="0.25">
      <c r="A118" t="s">
        <v>3</v>
      </c>
      <c r="B118" t="s">
        <v>229</v>
      </c>
      <c r="C118" t="s">
        <v>230</v>
      </c>
      <c r="H118" t="e">
        <f t="shared" si="5"/>
        <v>#N/A</v>
      </c>
      <c r="M118" t="str">
        <f t="shared" si="3"/>
        <v/>
      </c>
      <c r="O118" t="str">
        <f t="shared" si="4"/>
        <v/>
      </c>
    </row>
    <row r="119" spans="1:15" x14ac:dyDescent="0.25">
      <c r="A119" t="s">
        <v>3</v>
      </c>
      <c r="B119" t="s">
        <v>231</v>
      </c>
      <c r="C119" t="s">
        <v>232</v>
      </c>
      <c r="H119" t="e">
        <f t="shared" si="5"/>
        <v>#N/A</v>
      </c>
      <c r="M119" t="str">
        <f t="shared" si="3"/>
        <v/>
      </c>
      <c r="O119" t="str">
        <f t="shared" si="4"/>
        <v/>
      </c>
    </row>
    <row r="120" spans="1:15" x14ac:dyDescent="0.25">
      <c r="A120" t="s">
        <v>3</v>
      </c>
      <c r="B120" t="s">
        <v>233</v>
      </c>
      <c r="C120" t="s">
        <v>234</v>
      </c>
      <c r="H120" t="e">
        <f t="shared" si="5"/>
        <v>#N/A</v>
      </c>
      <c r="M120" t="str">
        <f t="shared" si="3"/>
        <v/>
      </c>
      <c r="O120" t="str">
        <f t="shared" si="4"/>
        <v/>
      </c>
    </row>
    <row r="121" spans="1:15" x14ac:dyDescent="0.25">
      <c r="A121" t="s">
        <v>3</v>
      </c>
      <c r="B121" t="s">
        <v>235</v>
      </c>
      <c r="C121" t="s">
        <v>236</v>
      </c>
      <c r="H121" t="e">
        <f t="shared" si="5"/>
        <v>#N/A</v>
      </c>
      <c r="M121" t="str">
        <f t="shared" si="3"/>
        <v/>
      </c>
      <c r="O121" t="str">
        <f t="shared" si="4"/>
        <v/>
      </c>
    </row>
    <row r="122" spans="1:15" x14ac:dyDescent="0.25">
      <c r="A122" t="s">
        <v>3</v>
      </c>
      <c r="B122" t="s">
        <v>237</v>
      </c>
      <c r="C122" t="s">
        <v>238</v>
      </c>
      <c r="H122" t="e">
        <f t="shared" si="5"/>
        <v>#N/A</v>
      </c>
      <c r="M122" t="str">
        <f t="shared" si="3"/>
        <v/>
      </c>
      <c r="O122" t="str">
        <f t="shared" si="4"/>
        <v/>
      </c>
    </row>
    <row r="123" spans="1:15" x14ac:dyDescent="0.25">
      <c r="A123" t="s">
        <v>3</v>
      </c>
      <c r="B123" t="s">
        <v>239</v>
      </c>
      <c r="C123" t="s">
        <v>240</v>
      </c>
      <c r="H123" t="e">
        <f t="shared" si="5"/>
        <v>#N/A</v>
      </c>
      <c r="M123" t="str">
        <f t="shared" si="3"/>
        <v/>
      </c>
      <c r="O123" t="str">
        <f t="shared" si="4"/>
        <v/>
      </c>
    </row>
    <row r="124" spans="1:15" x14ac:dyDescent="0.25">
      <c r="A124" t="s">
        <v>3</v>
      </c>
      <c r="B124" t="s">
        <v>241</v>
      </c>
      <c r="C124" t="s">
        <v>242</v>
      </c>
      <c r="H124" t="e">
        <f t="shared" si="5"/>
        <v>#N/A</v>
      </c>
      <c r="M124" t="str">
        <f t="shared" si="3"/>
        <v/>
      </c>
      <c r="O124" t="str">
        <f t="shared" si="4"/>
        <v/>
      </c>
    </row>
    <row r="125" spans="1:15" x14ac:dyDescent="0.25">
      <c r="A125" t="s">
        <v>3</v>
      </c>
      <c r="B125" t="s">
        <v>243</v>
      </c>
      <c r="C125" t="s">
        <v>244</v>
      </c>
      <c r="H125" t="e">
        <f t="shared" si="5"/>
        <v>#N/A</v>
      </c>
      <c r="M125" t="str">
        <f t="shared" si="3"/>
        <v/>
      </c>
      <c r="O125" t="str">
        <f t="shared" si="4"/>
        <v/>
      </c>
    </row>
    <row r="126" spans="1:15" x14ac:dyDescent="0.25">
      <c r="A126" t="s">
        <v>3</v>
      </c>
      <c r="B126" t="s">
        <v>245</v>
      </c>
      <c r="C126" t="s">
        <v>246</v>
      </c>
      <c r="H126" t="e">
        <f t="shared" si="5"/>
        <v>#N/A</v>
      </c>
      <c r="M126" t="str">
        <f t="shared" si="3"/>
        <v/>
      </c>
      <c r="O126" t="str">
        <f t="shared" si="4"/>
        <v/>
      </c>
    </row>
    <row r="127" spans="1:15" x14ac:dyDescent="0.25">
      <c r="A127" t="s">
        <v>3</v>
      </c>
      <c r="B127" t="s">
        <v>247</v>
      </c>
      <c r="C127" t="s">
        <v>248</v>
      </c>
      <c r="H127" t="e">
        <f t="shared" si="5"/>
        <v>#N/A</v>
      </c>
      <c r="M127" t="str">
        <f t="shared" si="3"/>
        <v/>
      </c>
      <c r="O127" t="str">
        <f t="shared" si="4"/>
        <v/>
      </c>
    </row>
    <row r="128" spans="1:15" x14ac:dyDescent="0.25">
      <c r="A128" t="s">
        <v>3</v>
      </c>
      <c r="B128" t="s">
        <v>249</v>
      </c>
      <c r="C128" t="s">
        <v>250</v>
      </c>
      <c r="H128" t="e">
        <f t="shared" si="5"/>
        <v>#N/A</v>
      </c>
      <c r="M128" t="str">
        <f t="shared" si="3"/>
        <v/>
      </c>
      <c r="O128" t="str">
        <f t="shared" si="4"/>
        <v/>
      </c>
    </row>
    <row r="129" spans="1:15" x14ac:dyDescent="0.25">
      <c r="A129" t="s">
        <v>3</v>
      </c>
      <c r="B129" t="s">
        <v>251</v>
      </c>
      <c r="C129" t="s">
        <v>199</v>
      </c>
      <c r="H129" t="e">
        <f t="shared" si="5"/>
        <v>#N/A</v>
      </c>
      <c r="M129" t="str">
        <f t="shared" si="3"/>
        <v/>
      </c>
      <c r="O129" t="str">
        <f t="shared" si="4"/>
        <v/>
      </c>
    </row>
    <row r="130" spans="1:15" x14ac:dyDescent="0.25">
      <c r="A130" t="s">
        <v>3</v>
      </c>
      <c r="B130" t="s">
        <v>252</v>
      </c>
      <c r="C130" t="s">
        <v>253</v>
      </c>
      <c r="H130" t="e">
        <f t="shared" si="5"/>
        <v>#N/A</v>
      </c>
      <c r="M130" t="str">
        <f t="shared" ref="M130:M193" si="6">MID(N130, 20, 30)</f>
        <v/>
      </c>
      <c r="O130" t="str">
        <f t="shared" ref="O130:O193" si="7">LEFT(N130, 22)</f>
        <v/>
      </c>
    </row>
    <row r="131" spans="1:15" x14ac:dyDescent="0.25">
      <c r="A131" t="s">
        <v>3</v>
      </c>
      <c r="B131" t="s">
        <v>254</v>
      </c>
      <c r="C131" t="s">
        <v>255</v>
      </c>
      <c r="H131" t="e">
        <f t="shared" ref="H131:H194" si="8">VLOOKUP(G131, L$2:O$60, 3, FALSE)</f>
        <v>#N/A</v>
      </c>
      <c r="M131" t="str">
        <f t="shared" si="6"/>
        <v/>
      </c>
      <c r="O131" t="str">
        <f t="shared" si="7"/>
        <v/>
      </c>
    </row>
    <row r="132" spans="1:15" x14ac:dyDescent="0.25">
      <c r="A132" t="s">
        <v>3</v>
      </c>
      <c r="B132" t="s">
        <v>256</v>
      </c>
      <c r="C132" t="s">
        <v>257</v>
      </c>
      <c r="H132" t="e">
        <f t="shared" si="8"/>
        <v>#N/A</v>
      </c>
      <c r="M132" t="str">
        <f t="shared" si="6"/>
        <v/>
      </c>
      <c r="O132" t="str">
        <f t="shared" si="7"/>
        <v/>
      </c>
    </row>
    <row r="133" spans="1:15" x14ac:dyDescent="0.25">
      <c r="A133" t="s">
        <v>3</v>
      </c>
      <c r="B133" t="s">
        <v>258</v>
      </c>
      <c r="C133" t="s">
        <v>259</v>
      </c>
      <c r="H133" t="e">
        <f t="shared" si="8"/>
        <v>#N/A</v>
      </c>
      <c r="M133" t="str">
        <f t="shared" si="6"/>
        <v/>
      </c>
      <c r="O133" t="str">
        <f t="shared" si="7"/>
        <v/>
      </c>
    </row>
    <row r="134" spans="1:15" x14ac:dyDescent="0.25">
      <c r="A134" t="s">
        <v>3</v>
      </c>
      <c r="B134" t="s">
        <v>260</v>
      </c>
      <c r="C134" t="s">
        <v>261</v>
      </c>
      <c r="H134" t="e">
        <f t="shared" si="8"/>
        <v>#N/A</v>
      </c>
      <c r="M134" t="str">
        <f t="shared" si="6"/>
        <v/>
      </c>
      <c r="O134" t="str">
        <f t="shared" si="7"/>
        <v/>
      </c>
    </row>
    <row r="135" spans="1:15" x14ac:dyDescent="0.25">
      <c r="A135" t="s">
        <v>3</v>
      </c>
      <c r="B135" t="s">
        <v>262</v>
      </c>
      <c r="C135" t="s">
        <v>263</v>
      </c>
      <c r="H135" t="e">
        <f t="shared" si="8"/>
        <v>#N/A</v>
      </c>
      <c r="M135" t="str">
        <f t="shared" si="6"/>
        <v/>
      </c>
      <c r="O135" t="str">
        <f t="shared" si="7"/>
        <v/>
      </c>
    </row>
    <row r="136" spans="1:15" x14ac:dyDescent="0.25">
      <c r="A136" t="s">
        <v>3</v>
      </c>
      <c r="B136" t="s">
        <v>264</v>
      </c>
      <c r="C136" t="s">
        <v>265</v>
      </c>
      <c r="H136" t="e">
        <f t="shared" si="8"/>
        <v>#N/A</v>
      </c>
      <c r="M136" t="str">
        <f t="shared" si="6"/>
        <v/>
      </c>
      <c r="O136" t="str">
        <f t="shared" si="7"/>
        <v/>
      </c>
    </row>
    <row r="137" spans="1:15" x14ac:dyDescent="0.25">
      <c r="A137" t="s">
        <v>3</v>
      </c>
      <c r="B137" t="s">
        <v>266</v>
      </c>
      <c r="C137" t="s">
        <v>267</v>
      </c>
      <c r="H137" t="e">
        <f t="shared" si="8"/>
        <v>#N/A</v>
      </c>
      <c r="M137" t="str">
        <f t="shared" si="6"/>
        <v/>
      </c>
      <c r="O137" t="str">
        <f t="shared" si="7"/>
        <v/>
      </c>
    </row>
    <row r="138" spans="1:15" x14ac:dyDescent="0.25">
      <c r="A138" t="s">
        <v>3</v>
      </c>
      <c r="B138" t="s">
        <v>268</v>
      </c>
      <c r="C138" t="s">
        <v>269</v>
      </c>
      <c r="H138" t="e">
        <f t="shared" si="8"/>
        <v>#N/A</v>
      </c>
      <c r="M138" t="str">
        <f t="shared" si="6"/>
        <v/>
      </c>
      <c r="O138" t="str">
        <f t="shared" si="7"/>
        <v/>
      </c>
    </row>
    <row r="139" spans="1:15" x14ac:dyDescent="0.25">
      <c r="A139" t="s">
        <v>3</v>
      </c>
      <c r="B139" t="s">
        <v>270</v>
      </c>
      <c r="C139" t="s">
        <v>271</v>
      </c>
      <c r="H139" t="e">
        <f t="shared" si="8"/>
        <v>#N/A</v>
      </c>
      <c r="M139" t="str">
        <f t="shared" si="6"/>
        <v/>
      </c>
      <c r="O139" t="str">
        <f t="shared" si="7"/>
        <v/>
      </c>
    </row>
    <row r="140" spans="1:15" x14ac:dyDescent="0.25">
      <c r="A140" t="s">
        <v>3</v>
      </c>
      <c r="B140" t="s">
        <v>272</v>
      </c>
      <c r="C140" t="s">
        <v>130</v>
      </c>
      <c r="H140" t="e">
        <f t="shared" si="8"/>
        <v>#N/A</v>
      </c>
      <c r="M140" t="str">
        <f t="shared" si="6"/>
        <v/>
      </c>
      <c r="O140" t="str">
        <f t="shared" si="7"/>
        <v/>
      </c>
    </row>
    <row r="141" spans="1:15" x14ac:dyDescent="0.25">
      <c r="A141" t="s">
        <v>3</v>
      </c>
      <c r="B141" t="s">
        <v>273</v>
      </c>
      <c r="C141" t="s">
        <v>274</v>
      </c>
      <c r="H141" t="e">
        <f t="shared" si="8"/>
        <v>#N/A</v>
      </c>
      <c r="M141" t="str">
        <f t="shared" si="6"/>
        <v/>
      </c>
      <c r="O141" t="str">
        <f t="shared" si="7"/>
        <v/>
      </c>
    </row>
    <row r="142" spans="1:15" x14ac:dyDescent="0.25">
      <c r="A142" t="s">
        <v>3</v>
      </c>
      <c r="B142" t="s">
        <v>275</v>
      </c>
      <c r="C142" t="s">
        <v>276</v>
      </c>
      <c r="H142" t="e">
        <f t="shared" si="8"/>
        <v>#N/A</v>
      </c>
      <c r="M142" t="str">
        <f t="shared" si="6"/>
        <v/>
      </c>
      <c r="O142" t="str">
        <f t="shared" si="7"/>
        <v/>
      </c>
    </row>
    <row r="143" spans="1:15" x14ac:dyDescent="0.25">
      <c r="A143" t="s">
        <v>3</v>
      </c>
      <c r="B143" t="s">
        <v>277</v>
      </c>
      <c r="C143" t="s">
        <v>278</v>
      </c>
      <c r="H143" t="e">
        <f t="shared" si="8"/>
        <v>#N/A</v>
      </c>
      <c r="M143" t="str">
        <f t="shared" si="6"/>
        <v/>
      </c>
      <c r="O143" t="str">
        <f t="shared" si="7"/>
        <v/>
      </c>
    </row>
    <row r="144" spans="1:15" x14ac:dyDescent="0.25">
      <c r="A144" t="s">
        <v>3</v>
      </c>
      <c r="B144" t="s">
        <v>279</v>
      </c>
      <c r="C144" t="s">
        <v>280</v>
      </c>
      <c r="H144" t="e">
        <f t="shared" si="8"/>
        <v>#N/A</v>
      </c>
      <c r="M144" t="str">
        <f t="shared" si="6"/>
        <v/>
      </c>
      <c r="O144" t="str">
        <f t="shared" si="7"/>
        <v/>
      </c>
    </row>
    <row r="145" spans="1:15" x14ac:dyDescent="0.25">
      <c r="A145" t="s">
        <v>3</v>
      </c>
      <c r="B145" t="s">
        <v>281</v>
      </c>
      <c r="C145" t="s">
        <v>282</v>
      </c>
      <c r="H145" t="e">
        <f t="shared" si="8"/>
        <v>#N/A</v>
      </c>
      <c r="M145" t="str">
        <f t="shared" si="6"/>
        <v/>
      </c>
      <c r="O145" t="str">
        <f t="shared" si="7"/>
        <v/>
      </c>
    </row>
    <row r="146" spans="1:15" x14ac:dyDescent="0.25">
      <c r="A146" t="s">
        <v>3</v>
      </c>
      <c r="B146" t="s">
        <v>283</v>
      </c>
      <c r="C146" t="s">
        <v>284</v>
      </c>
      <c r="H146" t="e">
        <f t="shared" si="8"/>
        <v>#N/A</v>
      </c>
      <c r="M146" t="str">
        <f t="shared" si="6"/>
        <v/>
      </c>
      <c r="O146" t="str">
        <f t="shared" si="7"/>
        <v/>
      </c>
    </row>
    <row r="147" spans="1:15" x14ac:dyDescent="0.25">
      <c r="A147" t="s">
        <v>3</v>
      </c>
      <c r="B147" t="s">
        <v>285</v>
      </c>
      <c r="C147" t="s">
        <v>286</v>
      </c>
      <c r="H147" t="e">
        <f t="shared" si="8"/>
        <v>#N/A</v>
      </c>
      <c r="M147" t="str">
        <f t="shared" si="6"/>
        <v/>
      </c>
      <c r="O147" t="str">
        <f t="shared" si="7"/>
        <v/>
      </c>
    </row>
    <row r="148" spans="1:15" x14ac:dyDescent="0.25">
      <c r="A148" t="s">
        <v>3</v>
      </c>
      <c r="B148" t="s">
        <v>287</v>
      </c>
      <c r="C148" t="s">
        <v>288</v>
      </c>
      <c r="H148" t="e">
        <f t="shared" si="8"/>
        <v>#N/A</v>
      </c>
      <c r="M148" t="str">
        <f t="shared" si="6"/>
        <v/>
      </c>
      <c r="O148" t="str">
        <f t="shared" si="7"/>
        <v/>
      </c>
    </row>
    <row r="149" spans="1:15" x14ac:dyDescent="0.25">
      <c r="A149" t="s">
        <v>3</v>
      </c>
      <c r="B149" t="s">
        <v>289</v>
      </c>
      <c r="C149" t="s">
        <v>290</v>
      </c>
      <c r="H149" t="e">
        <f t="shared" si="8"/>
        <v>#N/A</v>
      </c>
      <c r="M149" t="str">
        <f t="shared" si="6"/>
        <v/>
      </c>
      <c r="O149" t="str">
        <f t="shared" si="7"/>
        <v/>
      </c>
    </row>
    <row r="150" spans="1:15" x14ac:dyDescent="0.25">
      <c r="A150" t="s">
        <v>3</v>
      </c>
      <c r="B150" t="s">
        <v>291</v>
      </c>
      <c r="C150" t="s">
        <v>292</v>
      </c>
      <c r="H150" t="e">
        <f t="shared" si="8"/>
        <v>#N/A</v>
      </c>
      <c r="M150" t="str">
        <f t="shared" si="6"/>
        <v/>
      </c>
      <c r="O150" t="str">
        <f t="shared" si="7"/>
        <v/>
      </c>
    </row>
    <row r="151" spans="1:15" x14ac:dyDescent="0.25">
      <c r="A151" t="s">
        <v>3</v>
      </c>
      <c r="B151" t="s">
        <v>293</v>
      </c>
      <c r="C151" t="s">
        <v>294</v>
      </c>
      <c r="H151" t="e">
        <f t="shared" si="8"/>
        <v>#N/A</v>
      </c>
      <c r="M151" t="str">
        <f t="shared" si="6"/>
        <v/>
      </c>
      <c r="O151" t="str">
        <f t="shared" si="7"/>
        <v/>
      </c>
    </row>
    <row r="152" spans="1:15" x14ac:dyDescent="0.25">
      <c r="A152" t="s">
        <v>3</v>
      </c>
      <c r="B152" t="s">
        <v>295</v>
      </c>
      <c r="C152" t="s">
        <v>296</v>
      </c>
      <c r="H152" t="e">
        <f t="shared" si="8"/>
        <v>#N/A</v>
      </c>
      <c r="M152" t="str">
        <f t="shared" si="6"/>
        <v/>
      </c>
      <c r="O152" t="str">
        <f t="shared" si="7"/>
        <v/>
      </c>
    </row>
    <row r="153" spans="1:15" x14ac:dyDescent="0.25">
      <c r="A153" t="s">
        <v>3</v>
      </c>
      <c r="B153" t="s">
        <v>297</v>
      </c>
      <c r="C153" t="s">
        <v>298</v>
      </c>
      <c r="H153" t="e">
        <f t="shared" si="8"/>
        <v>#N/A</v>
      </c>
      <c r="M153" t="str">
        <f t="shared" si="6"/>
        <v/>
      </c>
      <c r="O153" t="str">
        <f t="shared" si="7"/>
        <v/>
      </c>
    </row>
    <row r="154" spans="1:15" x14ac:dyDescent="0.25">
      <c r="A154" t="s">
        <v>3</v>
      </c>
      <c r="B154" t="s">
        <v>299</v>
      </c>
      <c r="C154" t="s">
        <v>300</v>
      </c>
      <c r="H154" t="e">
        <f t="shared" si="8"/>
        <v>#N/A</v>
      </c>
      <c r="M154" t="str">
        <f t="shared" si="6"/>
        <v/>
      </c>
      <c r="O154" t="str">
        <f t="shared" si="7"/>
        <v/>
      </c>
    </row>
    <row r="155" spans="1:15" x14ac:dyDescent="0.25">
      <c r="A155" t="s">
        <v>3</v>
      </c>
      <c r="B155" t="s">
        <v>301</v>
      </c>
      <c r="C155" t="s">
        <v>302</v>
      </c>
      <c r="H155" t="e">
        <f t="shared" si="8"/>
        <v>#N/A</v>
      </c>
      <c r="M155" t="str">
        <f t="shared" si="6"/>
        <v/>
      </c>
      <c r="O155" t="str">
        <f t="shared" si="7"/>
        <v/>
      </c>
    </row>
    <row r="156" spans="1:15" x14ac:dyDescent="0.25">
      <c r="A156" t="s">
        <v>3</v>
      </c>
      <c r="B156" t="s">
        <v>303</v>
      </c>
      <c r="C156" t="s">
        <v>304</v>
      </c>
      <c r="H156" t="e">
        <f t="shared" si="8"/>
        <v>#N/A</v>
      </c>
      <c r="M156" t="str">
        <f t="shared" si="6"/>
        <v/>
      </c>
      <c r="O156" t="str">
        <f t="shared" si="7"/>
        <v/>
      </c>
    </row>
    <row r="157" spans="1:15" x14ac:dyDescent="0.25">
      <c r="A157" t="s">
        <v>3</v>
      </c>
      <c r="B157" t="s">
        <v>305</v>
      </c>
      <c r="C157" t="s">
        <v>306</v>
      </c>
      <c r="H157" t="e">
        <f t="shared" si="8"/>
        <v>#N/A</v>
      </c>
      <c r="M157" t="str">
        <f t="shared" si="6"/>
        <v/>
      </c>
      <c r="O157" t="str">
        <f t="shared" si="7"/>
        <v/>
      </c>
    </row>
    <row r="158" spans="1:15" x14ac:dyDescent="0.25">
      <c r="A158" t="s">
        <v>3</v>
      </c>
      <c r="B158" t="s">
        <v>307</v>
      </c>
      <c r="C158" t="s">
        <v>308</v>
      </c>
      <c r="H158" t="e">
        <f t="shared" si="8"/>
        <v>#N/A</v>
      </c>
      <c r="M158" t="str">
        <f t="shared" si="6"/>
        <v/>
      </c>
      <c r="O158" t="str">
        <f t="shared" si="7"/>
        <v/>
      </c>
    </row>
    <row r="159" spans="1:15" x14ac:dyDescent="0.25">
      <c r="A159" t="s">
        <v>3</v>
      </c>
      <c r="B159" t="s">
        <v>309</v>
      </c>
      <c r="C159" t="s">
        <v>310</v>
      </c>
      <c r="H159" t="e">
        <f t="shared" si="8"/>
        <v>#N/A</v>
      </c>
      <c r="M159" t="str">
        <f t="shared" si="6"/>
        <v/>
      </c>
      <c r="O159" t="str">
        <f t="shared" si="7"/>
        <v/>
      </c>
    </row>
    <row r="160" spans="1:15" x14ac:dyDescent="0.25">
      <c r="A160" t="s">
        <v>3</v>
      </c>
      <c r="B160" t="s">
        <v>311</v>
      </c>
      <c r="C160" t="s">
        <v>312</v>
      </c>
      <c r="H160" t="e">
        <f t="shared" si="8"/>
        <v>#N/A</v>
      </c>
      <c r="M160" t="str">
        <f t="shared" si="6"/>
        <v/>
      </c>
      <c r="O160" t="str">
        <f t="shared" si="7"/>
        <v/>
      </c>
    </row>
    <row r="161" spans="1:15" x14ac:dyDescent="0.25">
      <c r="A161" t="s">
        <v>3</v>
      </c>
      <c r="B161" t="s">
        <v>313</v>
      </c>
      <c r="C161" t="s">
        <v>314</v>
      </c>
      <c r="H161" t="e">
        <f t="shared" si="8"/>
        <v>#N/A</v>
      </c>
      <c r="M161" t="str">
        <f t="shared" si="6"/>
        <v/>
      </c>
      <c r="O161" t="str">
        <f t="shared" si="7"/>
        <v/>
      </c>
    </row>
    <row r="162" spans="1:15" x14ac:dyDescent="0.25">
      <c r="A162" t="s">
        <v>3</v>
      </c>
      <c r="B162" t="s">
        <v>315</v>
      </c>
      <c r="C162" t="s">
        <v>316</v>
      </c>
      <c r="H162" t="e">
        <f t="shared" si="8"/>
        <v>#N/A</v>
      </c>
      <c r="M162" t="str">
        <f t="shared" si="6"/>
        <v/>
      </c>
      <c r="O162" t="str">
        <f t="shared" si="7"/>
        <v/>
      </c>
    </row>
    <row r="163" spans="1:15" x14ac:dyDescent="0.25">
      <c r="A163" t="s">
        <v>3</v>
      </c>
      <c r="B163" t="s">
        <v>317</v>
      </c>
      <c r="C163" t="s">
        <v>318</v>
      </c>
      <c r="H163" t="e">
        <f t="shared" si="8"/>
        <v>#N/A</v>
      </c>
      <c r="M163" t="str">
        <f t="shared" si="6"/>
        <v/>
      </c>
      <c r="O163" t="str">
        <f t="shared" si="7"/>
        <v/>
      </c>
    </row>
    <row r="164" spans="1:15" x14ac:dyDescent="0.25">
      <c r="A164" t="s">
        <v>3</v>
      </c>
      <c r="B164" t="s">
        <v>319</v>
      </c>
      <c r="C164" t="s">
        <v>320</v>
      </c>
      <c r="H164" t="e">
        <f t="shared" si="8"/>
        <v>#N/A</v>
      </c>
      <c r="M164" t="str">
        <f t="shared" si="6"/>
        <v/>
      </c>
      <c r="O164" t="str">
        <f t="shared" si="7"/>
        <v/>
      </c>
    </row>
    <row r="165" spans="1:15" x14ac:dyDescent="0.25">
      <c r="A165" t="s">
        <v>3</v>
      </c>
      <c r="B165" t="s">
        <v>321</v>
      </c>
      <c r="C165" t="s">
        <v>322</v>
      </c>
      <c r="H165" t="e">
        <f t="shared" si="8"/>
        <v>#N/A</v>
      </c>
      <c r="M165" t="str">
        <f t="shared" si="6"/>
        <v/>
      </c>
      <c r="O165" t="str">
        <f t="shared" si="7"/>
        <v/>
      </c>
    </row>
    <row r="166" spans="1:15" x14ac:dyDescent="0.25">
      <c r="A166" t="s">
        <v>3</v>
      </c>
      <c r="B166" t="s">
        <v>323</v>
      </c>
      <c r="C166" t="s">
        <v>312</v>
      </c>
      <c r="H166" t="e">
        <f t="shared" si="8"/>
        <v>#N/A</v>
      </c>
      <c r="M166" t="str">
        <f t="shared" si="6"/>
        <v/>
      </c>
      <c r="O166" t="str">
        <f t="shared" si="7"/>
        <v/>
      </c>
    </row>
    <row r="167" spans="1:15" x14ac:dyDescent="0.25">
      <c r="A167" t="s">
        <v>3</v>
      </c>
      <c r="B167" t="s">
        <v>324</v>
      </c>
      <c r="C167" t="s">
        <v>312</v>
      </c>
      <c r="H167" t="e">
        <f t="shared" si="8"/>
        <v>#N/A</v>
      </c>
      <c r="M167" t="str">
        <f t="shared" si="6"/>
        <v/>
      </c>
      <c r="O167" t="str">
        <f t="shared" si="7"/>
        <v/>
      </c>
    </row>
    <row r="168" spans="1:15" x14ac:dyDescent="0.25">
      <c r="A168" t="s">
        <v>3</v>
      </c>
      <c r="B168" t="s">
        <v>325</v>
      </c>
      <c r="C168" t="s">
        <v>326</v>
      </c>
      <c r="H168" t="e">
        <f t="shared" si="8"/>
        <v>#N/A</v>
      </c>
      <c r="M168" t="str">
        <f t="shared" si="6"/>
        <v/>
      </c>
      <c r="O168" t="str">
        <f t="shared" si="7"/>
        <v/>
      </c>
    </row>
    <row r="169" spans="1:15" x14ac:dyDescent="0.25">
      <c r="A169" t="s">
        <v>3</v>
      </c>
      <c r="B169" t="s">
        <v>327</v>
      </c>
      <c r="C169" t="s">
        <v>328</v>
      </c>
      <c r="H169" t="e">
        <f t="shared" si="8"/>
        <v>#N/A</v>
      </c>
      <c r="M169" t="str">
        <f t="shared" si="6"/>
        <v/>
      </c>
      <c r="O169" t="str">
        <f t="shared" si="7"/>
        <v/>
      </c>
    </row>
    <row r="170" spans="1:15" x14ac:dyDescent="0.25">
      <c r="A170" t="s">
        <v>3</v>
      </c>
      <c r="B170" t="s">
        <v>329</v>
      </c>
      <c r="C170" t="s">
        <v>330</v>
      </c>
      <c r="H170" t="e">
        <f t="shared" si="8"/>
        <v>#N/A</v>
      </c>
      <c r="M170" t="str">
        <f t="shared" si="6"/>
        <v/>
      </c>
      <c r="O170" t="str">
        <f t="shared" si="7"/>
        <v/>
      </c>
    </row>
    <row r="171" spans="1:15" x14ac:dyDescent="0.25">
      <c r="A171" t="s">
        <v>3</v>
      </c>
      <c r="B171" t="s">
        <v>331</v>
      </c>
      <c r="C171" t="s">
        <v>332</v>
      </c>
      <c r="H171" t="e">
        <f t="shared" si="8"/>
        <v>#N/A</v>
      </c>
      <c r="M171" t="str">
        <f t="shared" si="6"/>
        <v/>
      </c>
      <c r="O171" t="str">
        <f t="shared" si="7"/>
        <v/>
      </c>
    </row>
    <row r="172" spans="1:15" x14ac:dyDescent="0.25">
      <c r="A172" t="s">
        <v>3</v>
      </c>
      <c r="B172" t="s">
        <v>333</v>
      </c>
      <c r="C172" t="s">
        <v>334</v>
      </c>
      <c r="H172" t="e">
        <f t="shared" si="8"/>
        <v>#N/A</v>
      </c>
      <c r="M172" t="str">
        <f t="shared" si="6"/>
        <v/>
      </c>
      <c r="O172" t="str">
        <f t="shared" si="7"/>
        <v/>
      </c>
    </row>
    <row r="173" spans="1:15" x14ac:dyDescent="0.25">
      <c r="A173" t="s">
        <v>3</v>
      </c>
      <c r="B173" t="s">
        <v>335</v>
      </c>
      <c r="C173" t="s">
        <v>336</v>
      </c>
      <c r="H173" t="e">
        <f t="shared" si="8"/>
        <v>#N/A</v>
      </c>
      <c r="M173" t="str">
        <f t="shared" si="6"/>
        <v/>
      </c>
      <c r="O173" t="str">
        <f t="shared" si="7"/>
        <v/>
      </c>
    </row>
    <row r="174" spans="1:15" x14ac:dyDescent="0.25">
      <c r="A174" t="s">
        <v>3</v>
      </c>
      <c r="B174" t="s">
        <v>337</v>
      </c>
      <c r="C174" t="s">
        <v>336</v>
      </c>
      <c r="H174" t="e">
        <f t="shared" si="8"/>
        <v>#N/A</v>
      </c>
      <c r="M174" t="str">
        <f t="shared" si="6"/>
        <v/>
      </c>
      <c r="O174" t="str">
        <f t="shared" si="7"/>
        <v/>
      </c>
    </row>
    <row r="175" spans="1:15" x14ac:dyDescent="0.25">
      <c r="A175" t="s">
        <v>3</v>
      </c>
      <c r="B175" t="s">
        <v>338</v>
      </c>
      <c r="C175" t="s">
        <v>339</v>
      </c>
      <c r="H175" t="e">
        <f t="shared" si="8"/>
        <v>#N/A</v>
      </c>
      <c r="M175" t="str">
        <f t="shared" si="6"/>
        <v/>
      </c>
      <c r="O175" t="str">
        <f t="shared" si="7"/>
        <v/>
      </c>
    </row>
    <row r="176" spans="1:15" x14ac:dyDescent="0.25">
      <c r="A176" t="s">
        <v>3</v>
      </c>
      <c r="B176" t="s">
        <v>340</v>
      </c>
      <c r="C176" t="s">
        <v>341</v>
      </c>
      <c r="H176" t="e">
        <f t="shared" si="8"/>
        <v>#N/A</v>
      </c>
      <c r="M176" t="str">
        <f t="shared" si="6"/>
        <v/>
      </c>
      <c r="O176" t="str">
        <f t="shared" si="7"/>
        <v/>
      </c>
    </row>
    <row r="177" spans="1:15" x14ac:dyDescent="0.25">
      <c r="A177" t="s">
        <v>3</v>
      </c>
      <c r="B177" t="s">
        <v>342</v>
      </c>
      <c r="C177" t="s">
        <v>343</v>
      </c>
      <c r="H177" t="e">
        <f t="shared" si="8"/>
        <v>#N/A</v>
      </c>
      <c r="M177" t="str">
        <f t="shared" si="6"/>
        <v/>
      </c>
      <c r="O177" t="str">
        <f t="shared" si="7"/>
        <v/>
      </c>
    </row>
    <row r="178" spans="1:15" x14ac:dyDescent="0.25">
      <c r="A178" t="s">
        <v>3</v>
      </c>
      <c r="B178" t="s">
        <v>344</v>
      </c>
      <c r="C178" t="s">
        <v>345</v>
      </c>
      <c r="H178" t="e">
        <f t="shared" si="8"/>
        <v>#N/A</v>
      </c>
      <c r="M178" t="str">
        <f t="shared" si="6"/>
        <v/>
      </c>
      <c r="O178" t="str">
        <f t="shared" si="7"/>
        <v/>
      </c>
    </row>
    <row r="179" spans="1:15" x14ac:dyDescent="0.25">
      <c r="A179" t="s">
        <v>3</v>
      </c>
      <c r="B179" t="s">
        <v>346</v>
      </c>
      <c r="C179" t="s">
        <v>345</v>
      </c>
      <c r="H179" t="e">
        <f t="shared" si="8"/>
        <v>#N/A</v>
      </c>
      <c r="M179" t="str">
        <f t="shared" si="6"/>
        <v/>
      </c>
      <c r="O179" t="str">
        <f t="shared" si="7"/>
        <v/>
      </c>
    </row>
    <row r="180" spans="1:15" x14ac:dyDescent="0.25">
      <c r="A180" t="s">
        <v>3</v>
      </c>
      <c r="B180" t="s">
        <v>347</v>
      </c>
      <c r="C180" t="s">
        <v>348</v>
      </c>
      <c r="H180" t="e">
        <f t="shared" si="8"/>
        <v>#N/A</v>
      </c>
      <c r="M180" t="str">
        <f t="shared" si="6"/>
        <v/>
      </c>
      <c r="O180" t="str">
        <f t="shared" si="7"/>
        <v/>
      </c>
    </row>
    <row r="181" spans="1:15" x14ac:dyDescent="0.25">
      <c r="A181" t="s">
        <v>3</v>
      </c>
      <c r="B181" t="s">
        <v>349</v>
      </c>
      <c r="C181" t="s">
        <v>350</v>
      </c>
      <c r="H181" t="e">
        <f t="shared" si="8"/>
        <v>#N/A</v>
      </c>
      <c r="M181" t="str">
        <f t="shared" si="6"/>
        <v/>
      </c>
      <c r="O181" t="str">
        <f t="shared" si="7"/>
        <v/>
      </c>
    </row>
    <row r="182" spans="1:15" x14ac:dyDescent="0.25">
      <c r="A182" t="s">
        <v>3</v>
      </c>
      <c r="B182" t="s">
        <v>351</v>
      </c>
      <c r="C182" t="s">
        <v>352</v>
      </c>
      <c r="H182" t="e">
        <f t="shared" si="8"/>
        <v>#N/A</v>
      </c>
      <c r="M182" t="str">
        <f t="shared" si="6"/>
        <v/>
      </c>
      <c r="O182" t="str">
        <f t="shared" si="7"/>
        <v/>
      </c>
    </row>
    <row r="183" spans="1:15" x14ac:dyDescent="0.25">
      <c r="A183" t="s">
        <v>3</v>
      </c>
      <c r="B183" t="s">
        <v>353</v>
      </c>
      <c r="C183" t="s">
        <v>354</v>
      </c>
      <c r="H183" t="e">
        <f t="shared" si="8"/>
        <v>#N/A</v>
      </c>
      <c r="M183" t="str">
        <f t="shared" si="6"/>
        <v/>
      </c>
      <c r="O183" t="str">
        <f t="shared" si="7"/>
        <v/>
      </c>
    </row>
    <row r="184" spans="1:15" x14ac:dyDescent="0.25">
      <c r="A184" t="s">
        <v>3</v>
      </c>
      <c r="B184" t="s">
        <v>355</v>
      </c>
      <c r="C184" t="s">
        <v>356</v>
      </c>
      <c r="H184" t="e">
        <f t="shared" si="8"/>
        <v>#N/A</v>
      </c>
      <c r="M184" t="str">
        <f t="shared" si="6"/>
        <v/>
      </c>
      <c r="O184" t="str">
        <f t="shared" si="7"/>
        <v/>
      </c>
    </row>
    <row r="185" spans="1:15" x14ac:dyDescent="0.25">
      <c r="A185" t="s">
        <v>3</v>
      </c>
      <c r="B185" t="s">
        <v>357</v>
      </c>
      <c r="C185" t="s">
        <v>358</v>
      </c>
      <c r="H185" t="e">
        <f t="shared" si="8"/>
        <v>#N/A</v>
      </c>
      <c r="M185" t="str">
        <f t="shared" si="6"/>
        <v/>
      </c>
      <c r="O185" t="str">
        <f t="shared" si="7"/>
        <v/>
      </c>
    </row>
    <row r="186" spans="1:15" x14ac:dyDescent="0.25">
      <c r="A186" t="s">
        <v>3</v>
      </c>
      <c r="B186" t="s">
        <v>359</v>
      </c>
      <c r="C186" t="s">
        <v>360</v>
      </c>
      <c r="H186" t="e">
        <f t="shared" si="8"/>
        <v>#N/A</v>
      </c>
      <c r="M186" t="str">
        <f t="shared" si="6"/>
        <v/>
      </c>
      <c r="O186" t="str">
        <f t="shared" si="7"/>
        <v/>
      </c>
    </row>
    <row r="187" spans="1:15" x14ac:dyDescent="0.25">
      <c r="A187" t="s">
        <v>3</v>
      </c>
      <c r="B187" t="s">
        <v>361</v>
      </c>
      <c r="C187" t="s">
        <v>362</v>
      </c>
      <c r="H187" t="e">
        <f t="shared" si="8"/>
        <v>#N/A</v>
      </c>
      <c r="M187" t="str">
        <f t="shared" si="6"/>
        <v/>
      </c>
      <c r="O187" t="str">
        <f t="shared" si="7"/>
        <v/>
      </c>
    </row>
    <row r="188" spans="1:15" x14ac:dyDescent="0.25">
      <c r="A188" t="s">
        <v>3</v>
      </c>
      <c r="B188" t="s">
        <v>363</v>
      </c>
      <c r="C188" t="s">
        <v>364</v>
      </c>
      <c r="H188" t="e">
        <f t="shared" si="8"/>
        <v>#N/A</v>
      </c>
      <c r="M188" t="str">
        <f t="shared" si="6"/>
        <v/>
      </c>
      <c r="O188" t="str">
        <f t="shared" si="7"/>
        <v/>
      </c>
    </row>
    <row r="189" spans="1:15" x14ac:dyDescent="0.25">
      <c r="A189" t="s">
        <v>3</v>
      </c>
      <c r="B189" t="s">
        <v>365</v>
      </c>
      <c r="C189" t="s">
        <v>366</v>
      </c>
      <c r="H189" t="e">
        <f t="shared" si="8"/>
        <v>#N/A</v>
      </c>
      <c r="M189" t="str">
        <f t="shared" si="6"/>
        <v/>
      </c>
      <c r="O189" t="str">
        <f t="shared" si="7"/>
        <v/>
      </c>
    </row>
    <row r="190" spans="1:15" x14ac:dyDescent="0.25">
      <c r="A190" t="s">
        <v>3</v>
      </c>
      <c r="B190" t="s">
        <v>367</v>
      </c>
      <c r="C190" t="s">
        <v>368</v>
      </c>
      <c r="H190" t="e">
        <f t="shared" si="8"/>
        <v>#N/A</v>
      </c>
      <c r="M190" t="str">
        <f t="shared" si="6"/>
        <v/>
      </c>
      <c r="O190" t="str">
        <f t="shared" si="7"/>
        <v/>
      </c>
    </row>
    <row r="191" spans="1:15" x14ac:dyDescent="0.25">
      <c r="A191" t="s">
        <v>3</v>
      </c>
      <c r="B191" t="s">
        <v>369</v>
      </c>
      <c r="C191" t="s">
        <v>366</v>
      </c>
      <c r="H191" t="e">
        <f t="shared" si="8"/>
        <v>#N/A</v>
      </c>
      <c r="M191" t="str">
        <f t="shared" si="6"/>
        <v/>
      </c>
      <c r="O191" t="str">
        <f t="shared" si="7"/>
        <v/>
      </c>
    </row>
    <row r="192" spans="1:15" x14ac:dyDescent="0.25">
      <c r="A192" t="s">
        <v>3</v>
      </c>
      <c r="B192" t="s">
        <v>370</v>
      </c>
      <c r="C192" t="s">
        <v>371</v>
      </c>
      <c r="H192" t="e">
        <f t="shared" si="8"/>
        <v>#N/A</v>
      </c>
      <c r="M192" t="str">
        <f t="shared" si="6"/>
        <v/>
      </c>
      <c r="O192" t="str">
        <f t="shared" si="7"/>
        <v/>
      </c>
    </row>
    <row r="193" spans="1:15" x14ac:dyDescent="0.25">
      <c r="A193" t="s">
        <v>3</v>
      </c>
      <c r="B193" t="s">
        <v>372</v>
      </c>
      <c r="C193" t="s">
        <v>373</v>
      </c>
      <c r="H193" t="e">
        <f t="shared" si="8"/>
        <v>#N/A</v>
      </c>
      <c r="M193" t="str">
        <f t="shared" si="6"/>
        <v/>
      </c>
      <c r="O193" t="str">
        <f t="shared" si="7"/>
        <v/>
      </c>
    </row>
    <row r="194" spans="1:15" x14ac:dyDescent="0.25">
      <c r="A194" t="s">
        <v>3</v>
      </c>
      <c r="B194" t="s">
        <v>374</v>
      </c>
      <c r="C194" t="s">
        <v>375</v>
      </c>
      <c r="H194" t="e">
        <f t="shared" si="8"/>
        <v>#N/A</v>
      </c>
      <c r="M194" t="str">
        <f t="shared" ref="M194:M257" si="9">MID(N194, 20, 30)</f>
        <v/>
      </c>
      <c r="O194" t="str">
        <f t="shared" ref="O194:O257" si="10">LEFT(N194, 22)</f>
        <v/>
      </c>
    </row>
    <row r="195" spans="1:15" x14ac:dyDescent="0.25">
      <c r="A195" t="s">
        <v>3</v>
      </c>
      <c r="B195" t="s">
        <v>376</v>
      </c>
      <c r="C195" t="s">
        <v>377</v>
      </c>
      <c r="H195" t="e">
        <f t="shared" ref="H195:H258" si="11">VLOOKUP(G195, L$2:O$60, 3, FALSE)</f>
        <v>#N/A</v>
      </c>
      <c r="M195" t="str">
        <f t="shared" si="9"/>
        <v/>
      </c>
      <c r="O195" t="str">
        <f t="shared" si="10"/>
        <v/>
      </c>
    </row>
    <row r="196" spans="1:15" x14ac:dyDescent="0.25">
      <c r="A196" t="s">
        <v>3</v>
      </c>
      <c r="B196" t="s">
        <v>378</v>
      </c>
      <c r="C196" t="s">
        <v>379</v>
      </c>
      <c r="H196" t="e">
        <f t="shared" si="11"/>
        <v>#N/A</v>
      </c>
      <c r="M196" t="str">
        <f t="shared" si="9"/>
        <v/>
      </c>
      <c r="O196" t="str">
        <f t="shared" si="10"/>
        <v/>
      </c>
    </row>
    <row r="197" spans="1:15" x14ac:dyDescent="0.25">
      <c r="A197" t="s">
        <v>3</v>
      </c>
      <c r="B197" t="s">
        <v>380</v>
      </c>
      <c r="C197" t="s">
        <v>381</v>
      </c>
      <c r="H197" t="e">
        <f t="shared" si="11"/>
        <v>#N/A</v>
      </c>
      <c r="M197" t="str">
        <f t="shared" si="9"/>
        <v/>
      </c>
      <c r="O197" t="str">
        <f t="shared" si="10"/>
        <v/>
      </c>
    </row>
    <row r="198" spans="1:15" x14ac:dyDescent="0.25">
      <c r="A198" t="s">
        <v>3</v>
      </c>
      <c r="B198" t="s">
        <v>382</v>
      </c>
      <c r="C198" t="s">
        <v>383</v>
      </c>
      <c r="H198" t="e">
        <f t="shared" si="11"/>
        <v>#N/A</v>
      </c>
      <c r="M198" t="str">
        <f t="shared" si="9"/>
        <v/>
      </c>
      <c r="O198" t="str">
        <f t="shared" si="10"/>
        <v/>
      </c>
    </row>
    <row r="199" spans="1:15" x14ac:dyDescent="0.25">
      <c r="A199" t="s">
        <v>3</v>
      </c>
      <c r="B199" t="s">
        <v>384</v>
      </c>
      <c r="C199" t="s">
        <v>385</v>
      </c>
      <c r="H199" t="e">
        <f t="shared" si="11"/>
        <v>#N/A</v>
      </c>
      <c r="M199" t="str">
        <f t="shared" si="9"/>
        <v/>
      </c>
      <c r="O199" t="str">
        <f t="shared" si="10"/>
        <v/>
      </c>
    </row>
    <row r="200" spans="1:15" x14ac:dyDescent="0.25">
      <c r="A200" t="s">
        <v>3</v>
      </c>
      <c r="B200" t="s">
        <v>386</v>
      </c>
      <c r="C200" t="s">
        <v>387</v>
      </c>
      <c r="H200" t="e">
        <f t="shared" si="11"/>
        <v>#N/A</v>
      </c>
      <c r="M200" t="str">
        <f t="shared" si="9"/>
        <v/>
      </c>
      <c r="O200" t="str">
        <f t="shared" si="10"/>
        <v/>
      </c>
    </row>
    <row r="201" spans="1:15" x14ac:dyDescent="0.25">
      <c r="A201" t="s">
        <v>3</v>
      </c>
      <c r="B201" t="s">
        <v>388</v>
      </c>
      <c r="C201" t="s">
        <v>389</v>
      </c>
      <c r="H201" t="e">
        <f t="shared" si="11"/>
        <v>#N/A</v>
      </c>
      <c r="M201" t="str">
        <f t="shared" si="9"/>
        <v/>
      </c>
      <c r="O201" t="str">
        <f t="shared" si="10"/>
        <v/>
      </c>
    </row>
    <row r="202" spans="1:15" x14ac:dyDescent="0.25">
      <c r="A202" t="s">
        <v>3</v>
      </c>
      <c r="B202" t="s">
        <v>390</v>
      </c>
      <c r="C202" t="s">
        <v>391</v>
      </c>
      <c r="H202" t="e">
        <f t="shared" si="11"/>
        <v>#N/A</v>
      </c>
      <c r="M202" t="str">
        <f t="shared" si="9"/>
        <v/>
      </c>
      <c r="O202" t="str">
        <f t="shared" si="10"/>
        <v/>
      </c>
    </row>
    <row r="203" spans="1:15" x14ac:dyDescent="0.25">
      <c r="A203" t="s">
        <v>3</v>
      </c>
      <c r="B203" t="s">
        <v>392</v>
      </c>
      <c r="C203" t="s">
        <v>393</v>
      </c>
      <c r="H203" t="e">
        <f t="shared" si="11"/>
        <v>#N/A</v>
      </c>
      <c r="M203" t="str">
        <f t="shared" si="9"/>
        <v/>
      </c>
      <c r="O203" t="str">
        <f t="shared" si="10"/>
        <v/>
      </c>
    </row>
    <row r="204" spans="1:15" x14ac:dyDescent="0.25">
      <c r="A204" t="s">
        <v>3</v>
      </c>
      <c r="B204" t="s">
        <v>394</v>
      </c>
      <c r="C204" t="s">
        <v>393</v>
      </c>
      <c r="H204" t="e">
        <f t="shared" si="11"/>
        <v>#N/A</v>
      </c>
      <c r="M204" t="str">
        <f t="shared" si="9"/>
        <v/>
      </c>
      <c r="O204" t="str">
        <f t="shared" si="10"/>
        <v/>
      </c>
    </row>
    <row r="205" spans="1:15" x14ac:dyDescent="0.25">
      <c r="A205" t="s">
        <v>3</v>
      </c>
      <c r="B205" t="s">
        <v>395</v>
      </c>
      <c r="C205" t="s">
        <v>396</v>
      </c>
      <c r="H205" t="e">
        <f t="shared" si="11"/>
        <v>#N/A</v>
      </c>
      <c r="M205" t="str">
        <f t="shared" si="9"/>
        <v/>
      </c>
      <c r="O205" t="str">
        <f t="shared" si="10"/>
        <v/>
      </c>
    </row>
    <row r="206" spans="1:15" x14ac:dyDescent="0.25">
      <c r="A206" t="s">
        <v>3</v>
      </c>
      <c r="B206" t="s">
        <v>397</v>
      </c>
      <c r="C206" t="s">
        <v>398</v>
      </c>
      <c r="H206" t="e">
        <f t="shared" si="11"/>
        <v>#N/A</v>
      </c>
      <c r="M206" t="str">
        <f t="shared" si="9"/>
        <v/>
      </c>
      <c r="O206" t="str">
        <f t="shared" si="10"/>
        <v/>
      </c>
    </row>
    <row r="207" spans="1:15" x14ac:dyDescent="0.25">
      <c r="A207" t="s">
        <v>3</v>
      </c>
      <c r="B207" t="s">
        <v>399</v>
      </c>
      <c r="C207" t="s">
        <v>400</v>
      </c>
      <c r="H207" t="e">
        <f t="shared" si="11"/>
        <v>#N/A</v>
      </c>
      <c r="M207" t="str">
        <f t="shared" si="9"/>
        <v/>
      </c>
      <c r="O207" t="str">
        <f t="shared" si="10"/>
        <v/>
      </c>
    </row>
    <row r="208" spans="1:15" x14ac:dyDescent="0.25">
      <c r="A208" t="s">
        <v>3</v>
      </c>
      <c r="B208" t="s">
        <v>401</v>
      </c>
      <c r="C208" t="s">
        <v>364</v>
      </c>
      <c r="H208" t="e">
        <f t="shared" si="11"/>
        <v>#N/A</v>
      </c>
      <c r="M208" t="str">
        <f t="shared" si="9"/>
        <v/>
      </c>
      <c r="O208" t="str">
        <f t="shared" si="10"/>
        <v/>
      </c>
    </row>
    <row r="209" spans="1:15" x14ac:dyDescent="0.25">
      <c r="A209" t="s">
        <v>3</v>
      </c>
      <c r="B209" t="s">
        <v>402</v>
      </c>
      <c r="C209" t="s">
        <v>403</v>
      </c>
      <c r="H209" t="e">
        <f t="shared" si="11"/>
        <v>#N/A</v>
      </c>
      <c r="M209" t="str">
        <f t="shared" si="9"/>
        <v/>
      </c>
      <c r="O209" t="str">
        <f t="shared" si="10"/>
        <v/>
      </c>
    </row>
    <row r="210" spans="1:15" x14ac:dyDescent="0.25">
      <c r="A210" t="s">
        <v>3</v>
      </c>
      <c r="B210" t="s">
        <v>404</v>
      </c>
      <c r="C210" t="s">
        <v>405</v>
      </c>
      <c r="H210" t="e">
        <f t="shared" si="11"/>
        <v>#N/A</v>
      </c>
      <c r="M210" t="str">
        <f t="shared" si="9"/>
        <v/>
      </c>
      <c r="O210" t="str">
        <f t="shared" si="10"/>
        <v/>
      </c>
    </row>
    <row r="211" spans="1:15" x14ac:dyDescent="0.25">
      <c r="A211" t="s">
        <v>3</v>
      </c>
      <c r="B211" t="s">
        <v>406</v>
      </c>
      <c r="C211" t="s">
        <v>407</v>
      </c>
      <c r="H211" t="e">
        <f t="shared" si="11"/>
        <v>#N/A</v>
      </c>
      <c r="M211" t="str">
        <f t="shared" si="9"/>
        <v/>
      </c>
      <c r="O211" t="str">
        <f t="shared" si="10"/>
        <v/>
      </c>
    </row>
    <row r="212" spans="1:15" x14ac:dyDescent="0.25">
      <c r="A212" t="s">
        <v>3</v>
      </c>
      <c r="B212" t="s">
        <v>408</v>
      </c>
      <c r="C212" t="s">
        <v>409</v>
      </c>
      <c r="H212" t="e">
        <f t="shared" si="11"/>
        <v>#N/A</v>
      </c>
      <c r="M212" t="str">
        <f t="shared" si="9"/>
        <v/>
      </c>
      <c r="O212" t="str">
        <f t="shared" si="10"/>
        <v/>
      </c>
    </row>
    <row r="213" spans="1:15" x14ac:dyDescent="0.25">
      <c r="A213" t="s">
        <v>3</v>
      </c>
      <c r="B213" t="s">
        <v>410</v>
      </c>
      <c r="C213" t="s">
        <v>411</v>
      </c>
      <c r="H213" t="e">
        <f t="shared" si="11"/>
        <v>#N/A</v>
      </c>
      <c r="M213" t="str">
        <f t="shared" si="9"/>
        <v/>
      </c>
      <c r="O213" t="str">
        <f t="shared" si="10"/>
        <v/>
      </c>
    </row>
    <row r="214" spans="1:15" x14ac:dyDescent="0.25">
      <c r="A214" t="s">
        <v>3</v>
      </c>
      <c r="B214" t="s">
        <v>412</v>
      </c>
      <c r="C214" t="s">
        <v>413</v>
      </c>
      <c r="H214" t="e">
        <f t="shared" si="11"/>
        <v>#N/A</v>
      </c>
      <c r="M214" t="str">
        <f t="shared" si="9"/>
        <v/>
      </c>
      <c r="O214" t="str">
        <f t="shared" si="10"/>
        <v/>
      </c>
    </row>
    <row r="215" spans="1:15" x14ac:dyDescent="0.25">
      <c r="A215" t="s">
        <v>3</v>
      </c>
      <c r="B215" t="s">
        <v>414</v>
      </c>
      <c r="C215" t="s">
        <v>415</v>
      </c>
      <c r="H215" t="e">
        <f t="shared" si="11"/>
        <v>#N/A</v>
      </c>
      <c r="M215" t="str">
        <f t="shared" si="9"/>
        <v/>
      </c>
      <c r="O215" t="str">
        <f t="shared" si="10"/>
        <v/>
      </c>
    </row>
    <row r="216" spans="1:15" x14ac:dyDescent="0.25">
      <c r="A216" t="s">
        <v>3</v>
      </c>
      <c r="B216" t="s">
        <v>416</v>
      </c>
      <c r="C216" t="s">
        <v>417</v>
      </c>
      <c r="H216" t="e">
        <f t="shared" si="11"/>
        <v>#N/A</v>
      </c>
      <c r="M216" t="str">
        <f t="shared" si="9"/>
        <v/>
      </c>
      <c r="O216" t="str">
        <f t="shared" si="10"/>
        <v/>
      </c>
    </row>
    <row r="217" spans="1:15" x14ac:dyDescent="0.25">
      <c r="A217" t="s">
        <v>3</v>
      </c>
      <c r="B217" t="s">
        <v>418</v>
      </c>
      <c r="C217" t="s">
        <v>417</v>
      </c>
      <c r="H217" t="e">
        <f t="shared" si="11"/>
        <v>#N/A</v>
      </c>
      <c r="M217" t="str">
        <f t="shared" si="9"/>
        <v/>
      </c>
      <c r="O217" t="str">
        <f t="shared" si="10"/>
        <v/>
      </c>
    </row>
    <row r="218" spans="1:15" x14ac:dyDescent="0.25">
      <c r="A218" t="s">
        <v>3</v>
      </c>
      <c r="B218" t="s">
        <v>419</v>
      </c>
      <c r="C218" t="s">
        <v>417</v>
      </c>
      <c r="H218" t="e">
        <f t="shared" si="11"/>
        <v>#N/A</v>
      </c>
      <c r="M218" t="str">
        <f t="shared" si="9"/>
        <v/>
      </c>
      <c r="O218" t="str">
        <f t="shared" si="10"/>
        <v/>
      </c>
    </row>
    <row r="219" spans="1:15" x14ac:dyDescent="0.25">
      <c r="A219" t="s">
        <v>3</v>
      </c>
      <c r="B219" t="s">
        <v>420</v>
      </c>
      <c r="C219" t="s">
        <v>421</v>
      </c>
      <c r="H219" t="e">
        <f t="shared" si="11"/>
        <v>#N/A</v>
      </c>
      <c r="M219" t="str">
        <f t="shared" si="9"/>
        <v/>
      </c>
      <c r="O219" t="str">
        <f t="shared" si="10"/>
        <v/>
      </c>
    </row>
    <row r="220" spans="1:15" x14ac:dyDescent="0.25">
      <c r="A220" t="s">
        <v>3</v>
      </c>
      <c r="B220" t="s">
        <v>422</v>
      </c>
      <c r="C220" t="s">
        <v>423</v>
      </c>
      <c r="H220" t="e">
        <f t="shared" si="11"/>
        <v>#N/A</v>
      </c>
      <c r="M220" t="str">
        <f t="shared" si="9"/>
        <v/>
      </c>
      <c r="O220" t="str">
        <f t="shared" si="10"/>
        <v/>
      </c>
    </row>
    <row r="221" spans="1:15" x14ac:dyDescent="0.25">
      <c r="A221" t="s">
        <v>3</v>
      </c>
      <c r="B221" t="s">
        <v>424</v>
      </c>
      <c r="C221" t="s">
        <v>425</v>
      </c>
      <c r="H221" t="e">
        <f t="shared" si="11"/>
        <v>#N/A</v>
      </c>
      <c r="M221" t="str">
        <f t="shared" si="9"/>
        <v/>
      </c>
      <c r="O221" t="str">
        <f t="shared" si="10"/>
        <v/>
      </c>
    </row>
    <row r="222" spans="1:15" x14ac:dyDescent="0.25">
      <c r="A222" t="s">
        <v>3</v>
      </c>
      <c r="B222" t="s">
        <v>426</v>
      </c>
      <c r="C222" t="s">
        <v>427</v>
      </c>
      <c r="H222" t="e">
        <f t="shared" si="11"/>
        <v>#N/A</v>
      </c>
      <c r="M222" t="str">
        <f t="shared" si="9"/>
        <v/>
      </c>
      <c r="O222" t="str">
        <f t="shared" si="10"/>
        <v/>
      </c>
    </row>
    <row r="223" spans="1:15" x14ac:dyDescent="0.25">
      <c r="A223" t="s">
        <v>3</v>
      </c>
      <c r="B223" t="s">
        <v>428</v>
      </c>
      <c r="C223" t="s">
        <v>429</v>
      </c>
      <c r="H223" t="e">
        <f t="shared" si="11"/>
        <v>#N/A</v>
      </c>
      <c r="M223" t="str">
        <f t="shared" si="9"/>
        <v/>
      </c>
      <c r="O223" t="str">
        <f t="shared" si="10"/>
        <v/>
      </c>
    </row>
    <row r="224" spans="1:15" x14ac:dyDescent="0.25">
      <c r="A224" t="s">
        <v>3</v>
      </c>
      <c r="B224" t="s">
        <v>430</v>
      </c>
      <c r="C224" t="s">
        <v>431</v>
      </c>
      <c r="H224" t="e">
        <f t="shared" si="11"/>
        <v>#N/A</v>
      </c>
      <c r="M224" t="str">
        <f t="shared" si="9"/>
        <v/>
      </c>
      <c r="O224" t="str">
        <f t="shared" si="10"/>
        <v/>
      </c>
    </row>
    <row r="225" spans="1:15" x14ac:dyDescent="0.25">
      <c r="A225" t="s">
        <v>3</v>
      </c>
      <c r="B225" t="s">
        <v>432</v>
      </c>
      <c r="C225" t="s">
        <v>433</v>
      </c>
      <c r="H225" t="e">
        <f t="shared" si="11"/>
        <v>#N/A</v>
      </c>
      <c r="M225" t="str">
        <f t="shared" si="9"/>
        <v/>
      </c>
      <c r="O225" t="str">
        <f t="shared" si="10"/>
        <v/>
      </c>
    </row>
    <row r="226" spans="1:15" x14ac:dyDescent="0.25">
      <c r="A226" t="s">
        <v>3</v>
      </c>
      <c r="B226" t="s">
        <v>434</v>
      </c>
      <c r="C226" t="s">
        <v>435</v>
      </c>
      <c r="H226" t="e">
        <f t="shared" si="11"/>
        <v>#N/A</v>
      </c>
      <c r="M226" t="str">
        <f t="shared" si="9"/>
        <v/>
      </c>
      <c r="O226" t="str">
        <f t="shared" si="10"/>
        <v/>
      </c>
    </row>
    <row r="227" spans="1:15" x14ac:dyDescent="0.25">
      <c r="A227" t="s">
        <v>3</v>
      </c>
      <c r="B227" t="s">
        <v>436</v>
      </c>
      <c r="C227" t="s">
        <v>437</v>
      </c>
      <c r="H227" t="e">
        <f t="shared" si="11"/>
        <v>#N/A</v>
      </c>
      <c r="M227" t="str">
        <f t="shared" si="9"/>
        <v/>
      </c>
      <c r="O227" t="str">
        <f t="shared" si="10"/>
        <v/>
      </c>
    </row>
    <row r="228" spans="1:15" x14ac:dyDescent="0.25">
      <c r="A228" t="s">
        <v>3</v>
      </c>
      <c r="B228" t="s">
        <v>438</v>
      </c>
      <c r="C228" t="s">
        <v>439</v>
      </c>
      <c r="H228" t="e">
        <f t="shared" si="11"/>
        <v>#N/A</v>
      </c>
      <c r="M228" t="str">
        <f t="shared" si="9"/>
        <v/>
      </c>
      <c r="O228" t="str">
        <f t="shared" si="10"/>
        <v/>
      </c>
    </row>
    <row r="229" spans="1:15" x14ac:dyDescent="0.25">
      <c r="A229" t="s">
        <v>3</v>
      </c>
      <c r="B229" t="s">
        <v>440</v>
      </c>
      <c r="C229" t="s">
        <v>441</v>
      </c>
      <c r="H229" t="e">
        <f t="shared" si="11"/>
        <v>#N/A</v>
      </c>
      <c r="M229" t="str">
        <f t="shared" si="9"/>
        <v/>
      </c>
      <c r="O229" t="str">
        <f t="shared" si="10"/>
        <v/>
      </c>
    </row>
    <row r="230" spans="1:15" x14ac:dyDescent="0.25">
      <c r="A230" t="s">
        <v>3</v>
      </c>
      <c r="B230" t="s">
        <v>442</v>
      </c>
      <c r="C230" t="s">
        <v>443</v>
      </c>
      <c r="H230" t="e">
        <f t="shared" si="11"/>
        <v>#N/A</v>
      </c>
      <c r="M230" t="str">
        <f t="shared" si="9"/>
        <v/>
      </c>
      <c r="O230" t="str">
        <f t="shared" si="10"/>
        <v/>
      </c>
    </row>
    <row r="231" spans="1:15" x14ac:dyDescent="0.25">
      <c r="A231" t="s">
        <v>3</v>
      </c>
      <c r="B231" t="s">
        <v>444</v>
      </c>
      <c r="C231" t="s">
        <v>445</v>
      </c>
      <c r="H231" t="e">
        <f t="shared" si="11"/>
        <v>#N/A</v>
      </c>
      <c r="M231" t="str">
        <f t="shared" si="9"/>
        <v/>
      </c>
      <c r="O231" t="str">
        <f t="shared" si="10"/>
        <v/>
      </c>
    </row>
    <row r="232" spans="1:15" x14ac:dyDescent="0.25">
      <c r="A232" t="s">
        <v>3</v>
      </c>
      <c r="B232" t="s">
        <v>446</v>
      </c>
      <c r="C232" t="s">
        <v>447</v>
      </c>
      <c r="H232" t="e">
        <f t="shared" si="11"/>
        <v>#N/A</v>
      </c>
      <c r="M232" t="str">
        <f t="shared" si="9"/>
        <v/>
      </c>
      <c r="O232" t="str">
        <f t="shared" si="10"/>
        <v/>
      </c>
    </row>
    <row r="233" spans="1:15" x14ac:dyDescent="0.25">
      <c r="A233" t="s">
        <v>3</v>
      </c>
      <c r="B233" t="s">
        <v>448</v>
      </c>
      <c r="C233" t="s">
        <v>449</v>
      </c>
      <c r="H233" t="e">
        <f t="shared" si="11"/>
        <v>#N/A</v>
      </c>
      <c r="M233" t="str">
        <f t="shared" si="9"/>
        <v/>
      </c>
      <c r="O233" t="str">
        <f t="shared" si="10"/>
        <v/>
      </c>
    </row>
    <row r="234" spans="1:15" x14ac:dyDescent="0.25">
      <c r="A234" t="s">
        <v>3</v>
      </c>
      <c r="B234" t="s">
        <v>450</v>
      </c>
      <c r="C234" t="s">
        <v>449</v>
      </c>
      <c r="H234" t="e">
        <f t="shared" si="11"/>
        <v>#N/A</v>
      </c>
      <c r="M234" t="str">
        <f t="shared" si="9"/>
        <v/>
      </c>
      <c r="O234" t="str">
        <f t="shared" si="10"/>
        <v/>
      </c>
    </row>
    <row r="235" spans="1:15" x14ac:dyDescent="0.25">
      <c r="A235" t="s">
        <v>3</v>
      </c>
      <c r="B235" t="s">
        <v>451</v>
      </c>
      <c r="C235" t="s">
        <v>452</v>
      </c>
      <c r="H235" t="e">
        <f t="shared" si="11"/>
        <v>#N/A</v>
      </c>
      <c r="M235" t="str">
        <f t="shared" si="9"/>
        <v/>
      </c>
      <c r="O235" t="str">
        <f t="shared" si="10"/>
        <v/>
      </c>
    </row>
    <row r="236" spans="1:15" x14ac:dyDescent="0.25">
      <c r="A236" t="s">
        <v>3</v>
      </c>
      <c r="B236" t="s">
        <v>453</v>
      </c>
      <c r="C236" t="s">
        <v>312</v>
      </c>
      <c r="H236" t="e">
        <f t="shared" si="11"/>
        <v>#N/A</v>
      </c>
      <c r="M236" t="str">
        <f t="shared" si="9"/>
        <v/>
      </c>
      <c r="O236" t="str">
        <f t="shared" si="10"/>
        <v/>
      </c>
    </row>
    <row r="237" spans="1:15" x14ac:dyDescent="0.25">
      <c r="A237" t="s">
        <v>3</v>
      </c>
      <c r="B237" t="s">
        <v>454</v>
      </c>
      <c r="C237" t="s">
        <v>455</v>
      </c>
      <c r="H237" t="e">
        <f t="shared" si="11"/>
        <v>#N/A</v>
      </c>
      <c r="M237" t="str">
        <f t="shared" si="9"/>
        <v/>
      </c>
      <c r="O237" t="str">
        <f t="shared" si="10"/>
        <v/>
      </c>
    </row>
    <row r="238" spans="1:15" x14ac:dyDescent="0.25">
      <c r="A238" t="s">
        <v>3</v>
      </c>
      <c r="B238" t="s">
        <v>456</v>
      </c>
      <c r="C238" t="s">
        <v>457</v>
      </c>
      <c r="H238" t="e">
        <f t="shared" si="11"/>
        <v>#N/A</v>
      </c>
      <c r="M238" t="str">
        <f t="shared" si="9"/>
        <v/>
      </c>
      <c r="O238" t="str">
        <f t="shared" si="10"/>
        <v/>
      </c>
    </row>
    <row r="239" spans="1:15" x14ac:dyDescent="0.25">
      <c r="A239" t="s">
        <v>3</v>
      </c>
      <c r="B239" t="s">
        <v>458</v>
      </c>
      <c r="C239" t="s">
        <v>459</v>
      </c>
      <c r="H239" t="e">
        <f t="shared" si="11"/>
        <v>#N/A</v>
      </c>
      <c r="M239" t="str">
        <f t="shared" si="9"/>
        <v/>
      </c>
      <c r="O239" t="str">
        <f t="shared" si="10"/>
        <v/>
      </c>
    </row>
    <row r="240" spans="1:15" x14ac:dyDescent="0.25">
      <c r="A240" t="s">
        <v>3</v>
      </c>
      <c r="B240" t="s">
        <v>460</v>
      </c>
      <c r="C240" t="s">
        <v>461</v>
      </c>
      <c r="H240" t="e">
        <f t="shared" si="11"/>
        <v>#N/A</v>
      </c>
      <c r="M240" t="str">
        <f t="shared" si="9"/>
        <v/>
      </c>
      <c r="O240" t="str">
        <f t="shared" si="10"/>
        <v/>
      </c>
    </row>
    <row r="241" spans="1:15" x14ac:dyDescent="0.25">
      <c r="A241" t="s">
        <v>3</v>
      </c>
      <c r="B241" t="s">
        <v>462</v>
      </c>
      <c r="C241" t="s">
        <v>463</v>
      </c>
      <c r="H241" t="e">
        <f t="shared" si="11"/>
        <v>#N/A</v>
      </c>
      <c r="M241" t="str">
        <f t="shared" si="9"/>
        <v/>
      </c>
      <c r="O241" t="str">
        <f t="shared" si="10"/>
        <v/>
      </c>
    </row>
    <row r="242" spans="1:15" x14ac:dyDescent="0.25">
      <c r="A242" t="s">
        <v>3</v>
      </c>
      <c r="B242" t="s">
        <v>464</v>
      </c>
      <c r="C242" t="s">
        <v>465</v>
      </c>
      <c r="H242" t="e">
        <f t="shared" si="11"/>
        <v>#N/A</v>
      </c>
      <c r="M242" t="str">
        <f t="shared" si="9"/>
        <v/>
      </c>
      <c r="O242" t="str">
        <f t="shared" si="10"/>
        <v/>
      </c>
    </row>
    <row r="243" spans="1:15" x14ac:dyDescent="0.25">
      <c r="A243" t="s">
        <v>3</v>
      </c>
      <c r="B243" t="s">
        <v>466</v>
      </c>
      <c r="C243" t="s">
        <v>467</v>
      </c>
      <c r="H243" t="e">
        <f t="shared" si="11"/>
        <v>#N/A</v>
      </c>
      <c r="M243" t="str">
        <f t="shared" si="9"/>
        <v/>
      </c>
      <c r="O243" t="str">
        <f t="shared" si="10"/>
        <v/>
      </c>
    </row>
    <row r="244" spans="1:15" x14ac:dyDescent="0.25">
      <c r="A244" t="s">
        <v>3</v>
      </c>
      <c r="B244" t="s">
        <v>468</v>
      </c>
      <c r="C244" t="s">
        <v>469</v>
      </c>
      <c r="H244" t="e">
        <f t="shared" si="11"/>
        <v>#N/A</v>
      </c>
      <c r="M244" t="str">
        <f t="shared" si="9"/>
        <v/>
      </c>
      <c r="O244" t="str">
        <f t="shared" si="10"/>
        <v/>
      </c>
    </row>
    <row r="245" spans="1:15" x14ac:dyDescent="0.25">
      <c r="A245" t="s">
        <v>3</v>
      </c>
      <c r="B245" t="s">
        <v>470</v>
      </c>
      <c r="C245" t="s">
        <v>471</v>
      </c>
      <c r="H245" t="e">
        <f t="shared" si="11"/>
        <v>#N/A</v>
      </c>
      <c r="M245" t="str">
        <f t="shared" si="9"/>
        <v/>
      </c>
      <c r="O245" t="str">
        <f t="shared" si="10"/>
        <v/>
      </c>
    </row>
    <row r="246" spans="1:15" x14ac:dyDescent="0.25">
      <c r="A246" t="s">
        <v>3</v>
      </c>
      <c r="B246" t="s">
        <v>472</v>
      </c>
      <c r="C246" t="s">
        <v>473</v>
      </c>
      <c r="H246" t="e">
        <f t="shared" si="11"/>
        <v>#N/A</v>
      </c>
      <c r="M246" t="str">
        <f t="shared" si="9"/>
        <v/>
      </c>
      <c r="O246" t="str">
        <f t="shared" si="10"/>
        <v/>
      </c>
    </row>
    <row r="247" spans="1:15" x14ac:dyDescent="0.25">
      <c r="A247" t="s">
        <v>3</v>
      </c>
      <c r="B247" t="s">
        <v>474</v>
      </c>
      <c r="C247" t="s">
        <v>475</v>
      </c>
      <c r="H247" t="e">
        <f t="shared" si="11"/>
        <v>#N/A</v>
      </c>
      <c r="M247" t="str">
        <f t="shared" si="9"/>
        <v/>
      </c>
      <c r="O247" t="str">
        <f t="shared" si="10"/>
        <v/>
      </c>
    </row>
    <row r="248" spans="1:15" x14ac:dyDescent="0.25">
      <c r="A248" t="s">
        <v>3</v>
      </c>
      <c r="B248" t="s">
        <v>476</v>
      </c>
      <c r="C248" t="s">
        <v>477</v>
      </c>
      <c r="H248" t="e">
        <f t="shared" si="11"/>
        <v>#N/A</v>
      </c>
      <c r="M248" t="str">
        <f t="shared" si="9"/>
        <v/>
      </c>
      <c r="O248" t="str">
        <f t="shared" si="10"/>
        <v/>
      </c>
    </row>
    <row r="249" spans="1:15" x14ac:dyDescent="0.25">
      <c r="A249" t="s">
        <v>3</v>
      </c>
      <c r="B249" t="s">
        <v>478</v>
      </c>
      <c r="C249" t="s">
        <v>479</v>
      </c>
      <c r="H249" t="e">
        <f t="shared" si="11"/>
        <v>#N/A</v>
      </c>
      <c r="M249" t="str">
        <f t="shared" si="9"/>
        <v/>
      </c>
      <c r="O249" t="str">
        <f t="shared" si="10"/>
        <v/>
      </c>
    </row>
    <row r="250" spans="1:15" x14ac:dyDescent="0.25">
      <c r="A250" t="s">
        <v>3</v>
      </c>
      <c r="B250" t="s">
        <v>480</v>
      </c>
      <c r="C250" t="s">
        <v>51</v>
      </c>
      <c r="H250" t="e">
        <f t="shared" si="11"/>
        <v>#N/A</v>
      </c>
      <c r="M250" t="str">
        <f t="shared" si="9"/>
        <v/>
      </c>
      <c r="O250" t="str">
        <f t="shared" si="10"/>
        <v/>
      </c>
    </row>
    <row r="251" spans="1:15" x14ac:dyDescent="0.25">
      <c r="A251" t="s">
        <v>3</v>
      </c>
      <c r="B251" t="s">
        <v>481</v>
      </c>
      <c r="C251" t="s">
        <v>482</v>
      </c>
      <c r="H251" t="e">
        <f t="shared" si="11"/>
        <v>#N/A</v>
      </c>
      <c r="M251" t="str">
        <f t="shared" si="9"/>
        <v/>
      </c>
      <c r="O251" t="str">
        <f t="shared" si="10"/>
        <v/>
      </c>
    </row>
    <row r="252" spans="1:15" x14ac:dyDescent="0.25">
      <c r="A252" t="s">
        <v>3</v>
      </c>
      <c r="B252" t="s">
        <v>483</v>
      </c>
      <c r="C252" t="s">
        <v>484</v>
      </c>
      <c r="H252" t="e">
        <f t="shared" si="11"/>
        <v>#N/A</v>
      </c>
      <c r="M252" t="str">
        <f t="shared" si="9"/>
        <v/>
      </c>
      <c r="O252" t="str">
        <f t="shared" si="10"/>
        <v/>
      </c>
    </row>
    <row r="253" spans="1:15" x14ac:dyDescent="0.25">
      <c r="A253" t="s">
        <v>3</v>
      </c>
      <c r="B253" t="s">
        <v>485</v>
      </c>
      <c r="C253" t="s">
        <v>486</v>
      </c>
      <c r="H253" t="e">
        <f t="shared" si="11"/>
        <v>#N/A</v>
      </c>
      <c r="M253" t="str">
        <f t="shared" si="9"/>
        <v/>
      </c>
      <c r="O253" t="str">
        <f t="shared" si="10"/>
        <v/>
      </c>
    </row>
    <row r="254" spans="1:15" x14ac:dyDescent="0.25">
      <c r="A254" t="s">
        <v>3</v>
      </c>
      <c r="B254" t="s">
        <v>487</v>
      </c>
      <c r="C254" t="s">
        <v>488</v>
      </c>
      <c r="H254" t="e">
        <f t="shared" si="11"/>
        <v>#N/A</v>
      </c>
      <c r="M254" t="str">
        <f t="shared" si="9"/>
        <v/>
      </c>
      <c r="O254" t="str">
        <f t="shared" si="10"/>
        <v/>
      </c>
    </row>
    <row r="255" spans="1:15" x14ac:dyDescent="0.25">
      <c r="A255" t="s">
        <v>3</v>
      </c>
      <c r="B255" t="s">
        <v>489</v>
      </c>
      <c r="C255" t="s">
        <v>490</v>
      </c>
      <c r="H255" t="e">
        <f t="shared" si="11"/>
        <v>#N/A</v>
      </c>
      <c r="M255" t="str">
        <f t="shared" si="9"/>
        <v/>
      </c>
      <c r="O255" t="str">
        <f t="shared" si="10"/>
        <v/>
      </c>
    </row>
    <row r="256" spans="1:15" x14ac:dyDescent="0.25">
      <c r="A256" t="s">
        <v>3</v>
      </c>
      <c r="B256" t="s">
        <v>491</v>
      </c>
      <c r="C256" t="s">
        <v>492</v>
      </c>
      <c r="H256" t="e">
        <f t="shared" si="11"/>
        <v>#N/A</v>
      </c>
      <c r="M256" t="str">
        <f t="shared" si="9"/>
        <v/>
      </c>
      <c r="O256" t="str">
        <f t="shared" si="10"/>
        <v/>
      </c>
    </row>
    <row r="257" spans="1:15" x14ac:dyDescent="0.25">
      <c r="A257" t="s">
        <v>3</v>
      </c>
      <c r="B257" t="s">
        <v>493</v>
      </c>
      <c r="C257" t="s">
        <v>492</v>
      </c>
      <c r="H257" t="e">
        <f t="shared" si="11"/>
        <v>#N/A</v>
      </c>
      <c r="M257" t="str">
        <f t="shared" si="9"/>
        <v/>
      </c>
      <c r="O257" t="str">
        <f t="shared" si="10"/>
        <v/>
      </c>
    </row>
    <row r="258" spans="1:15" x14ac:dyDescent="0.25">
      <c r="A258" t="s">
        <v>3</v>
      </c>
      <c r="B258" t="s">
        <v>494</v>
      </c>
      <c r="C258" t="s">
        <v>495</v>
      </c>
      <c r="H258" t="e">
        <f t="shared" si="11"/>
        <v>#N/A</v>
      </c>
      <c r="M258" t="str">
        <f t="shared" ref="M258:M321" si="12">MID(N258, 20, 30)</f>
        <v/>
      </c>
      <c r="O258" t="str">
        <f t="shared" ref="O258:O321" si="13">LEFT(N258, 22)</f>
        <v/>
      </c>
    </row>
    <row r="259" spans="1:15" x14ac:dyDescent="0.25">
      <c r="A259" t="s">
        <v>3</v>
      </c>
      <c r="B259" t="s">
        <v>496</v>
      </c>
      <c r="C259" t="s">
        <v>497</v>
      </c>
      <c r="H259" t="e">
        <f t="shared" ref="H259:H322" si="14">VLOOKUP(G259, L$2:O$60, 3, FALSE)</f>
        <v>#N/A</v>
      </c>
      <c r="M259" t="str">
        <f t="shared" si="12"/>
        <v/>
      </c>
      <c r="O259" t="str">
        <f t="shared" si="13"/>
        <v/>
      </c>
    </row>
    <row r="260" spans="1:15" x14ac:dyDescent="0.25">
      <c r="A260" t="s">
        <v>3</v>
      </c>
      <c r="B260" t="s">
        <v>498</v>
      </c>
      <c r="C260" t="s">
        <v>499</v>
      </c>
      <c r="H260" t="e">
        <f t="shared" si="14"/>
        <v>#N/A</v>
      </c>
      <c r="M260" t="str">
        <f t="shared" si="12"/>
        <v/>
      </c>
      <c r="O260" t="str">
        <f t="shared" si="13"/>
        <v/>
      </c>
    </row>
    <row r="261" spans="1:15" x14ac:dyDescent="0.25">
      <c r="A261" t="s">
        <v>3</v>
      </c>
      <c r="B261" t="s">
        <v>500</v>
      </c>
      <c r="C261" t="s">
        <v>501</v>
      </c>
      <c r="H261" t="e">
        <f t="shared" si="14"/>
        <v>#N/A</v>
      </c>
      <c r="M261" t="str">
        <f t="shared" si="12"/>
        <v/>
      </c>
      <c r="O261" t="str">
        <f t="shared" si="13"/>
        <v/>
      </c>
    </row>
    <row r="262" spans="1:15" x14ac:dyDescent="0.25">
      <c r="A262" t="s">
        <v>3</v>
      </c>
      <c r="B262" t="s">
        <v>502</v>
      </c>
      <c r="C262" t="s">
        <v>503</v>
      </c>
      <c r="H262" t="e">
        <f t="shared" si="14"/>
        <v>#N/A</v>
      </c>
      <c r="M262" t="str">
        <f t="shared" si="12"/>
        <v/>
      </c>
      <c r="O262" t="str">
        <f t="shared" si="13"/>
        <v/>
      </c>
    </row>
    <row r="263" spans="1:15" x14ac:dyDescent="0.25">
      <c r="A263" t="s">
        <v>3</v>
      </c>
      <c r="B263" t="s">
        <v>504</v>
      </c>
      <c r="C263" t="s">
        <v>505</v>
      </c>
      <c r="H263" t="e">
        <f t="shared" si="14"/>
        <v>#N/A</v>
      </c>
      <c r="M263" t="str">
        <f t="shared" si="12"/>
        <v/>
      </c>
      <c r="O263" t="str">
        <f t="shared" si="13"/>
        <v/>
      </c>
    </row>
    <row r="264" spans="1:15" x14ac:dyDescent="0.25">
      <c r="A264" t="s">
        <v>3</v>
      </c>
      <c r="B264" t="s">
        <v>506</v>
      </c>
      <c r="C264" t="s">
        <v>507</v>
      </c>
      <c r="H264" t="e">
        <f t="shared" si="14"/>
        <v>#N/A</v>
      </c>
      <c r="M264" t="str">
        <f t="shared" si="12"/>
        <v/>
      </c>
      <c r="O264" t="str">
        <f t="shared" si="13"/>
        <v/>
      </c>
    </row>
    <row r="265" spans="1:15" x14ac:dyDescent="0.25">
      <c r="A265" t="s">
        <v>3</v>
      </c>
      <c r="B265" t="s">
        <v>508</v>
      </c>
      <c r="C265" t="s">
        <v>509</v>
      </c>
      <c r="H265" t="e">
        <f t="shared" si="14"/>
        <v>#N/A</v>
      </c>
      <c r="M265" t="str">
        <f t="shared" si="12"/>
        <v/>
      </c>
      <c r="O265" t="str">
        <f t="shared" si="13"/>
        <v/>
      </c>
    </row>
    <row r="266" spans="1:15" x14ac:dyDescent="0.25">
      <c r="A266" t="s">
        <v>3</v>
      </c>
      <c r="B266" t="s">
        <v>510</v>
      </c>
      <c r="C266" t="s">
        <v>511</v>
      </c>
      <c r="H266" t="e">
        <f t="shared" si="14"/>
        <v>#N/A</v>
      </c>
      <c r="M266" t="str">
        <f t="shared" si="12"/>
        <v/>
      </c>
      <c r="O266" t="str">
        <f t="shared" si="13"/>
        <v/>
      </c>
    </row>
    <row r="267" spans="1:15" x14ac:dyDescent="0.25">
      <c r="A267" t="s">
        <v>3</v>
      </c>
      <c r="B267" t="s">
        <v>512</v>
      </c>
      <c r="C267" t="s">
        <v>513</v>
      </c>
      <c r="H267" t="e">
        <f t="shared" si="14"/>
        <v>#N/A</v>
      </c>
      <c r="M267" t="str">
        <f t="shared" si="12"/>
        <v/>
      </c>
      <c r="O267" t="str">
        <f t="shared" si="13"/>
        <v/>
      </c>
    </row>
    <row r="268" spans="1:15" x14ac:dyDescent="0.25">
      <c r="A268" t="s">
        <v>3</v>
      </c>
      <c r="B268" t="s">
        <v>514</v>
      </c>
      <c r="C268" t="s">
        <v>513</v>
      </c>
      <c r="H268" t="e">
        <f t="shared" si="14"/>
        <v>#N/A</v>
      </c>
      <c r="M268" t="str">
        <f t="shared" si="12"/>
        <v/>
      </c>
      <c r="O268" t="str">
        <f t="shared" si="13"/>
        <v/>
      </c>
    </row>
    <row r="269" spans="1:15" x14ac:dyDescent="0.25">
      <c r="A269" t="s">
        <v>3</v>
      </c>
      <c r="B269" t="s">
        <v>515</v>
      </c>
      <c r="C269" t="s">
        <v>513</v>
      </c>
      <c r="H269" t="e">
        <f t="shared" si="14"/>
        <v>#N/A</v>
      </c>
      <c r="M269" t="str">
        <f t="shared" si="12"/>
        <v/>
      </c>
      <c r="O269" t="str">
        <f t="shared" si="13"/>
        <v/>
      </c>
    </row>
    <row r="270" spans="1:15" x14ac:dyDescent="0.25">
      <c r="A270" t="s">
        <v>3</v>
      </c>
      <c r="B270" t="s">
        <v>516</v>
      </c>
      <c r="C270" t="s">
        <v>513</v>
      </c>
      <c r="H270" t="e">
        <f t="shared" si="14"/>
        <v>#N/A</v>
      </c>
      <c r="M270" t="str">
        <f t="shared" si="12"/>
        <v/>
      </c>
      <c r="O270" t="str">
        <f t="shared" si="13"/>
        <v/>
      </c>
    </row>
    <row r="271" spans="1:15" x14ac:dyDescent="0.25">
      <c r="A271" t="s">
        <v>3</v>
      </c>
      <c r="B271" t="s">
        <v>517</v>
      </c>
      <c r="C271" t="s">
        <v>513</v>
      </c>
      <c r="H271" t="e">
        <f t="shared" si="14"/>
        <v>#N/A</v>
      </c>
      <c r="M271" t="str">
        <f t="shared" si="12"/>
        <v/>
      </c>
      <c r="O271" t="str">
        <f t="shared" si="13"/>
        <v/>
      </c>
    </row>
    <row r="272" spans="1:15" x14ac:dyDescent="0.25">
      <c r="A272" t="s">
        <v>3</v>
      </c>
      <c r="B272" t="s">
        <v>518</v>
      </c>
      <c r="C272" t="s">
        <v>513</v>
      </c>
      <c r="H272" t="e">
        <f t="shared" si="14"/>
        <v>#N/A</v>
      </c>
      <c r="M272" t="str">
        <f t="shared" si="12"/>
        <v/>
      </c>
      <c r="O272" t="str">
        <f t="shared" si="13"/>
        <v/>
      </c>
    </row>
    <row r="273" spans="1:15" x14ac:dyDescent="0.25">
      <c r="A273" t="s">
        <v>3</v>
      </c>
      <c r="B273" t="s">
        <v>519</v>
      </c>
      <c r="C273" t="s">
        <v>513</v>
      </c>
      <c r="H273" t="e">
        <f t="shared" si="14"/>
        <v>#N/A</v>
      </c>
      <c r="M273" t="str">
        <f t="shared" si="12"/>
        <v/>
      </c>
      <c r="O273" t="str">
        <f t="shared" si="13"/>
        <v/>
      </c>
    </row>
    <row r="274" spans="1:15" x14ac:dyDescent="0.25">
      <c r="A274" t="s">
        <v>3</v>
      </c>
      <c r="B274" t="s">
        <v>520</v>
      </c>
      <c r="C274" t="s">
        <v>521</v>
      </c>
      <c r="H274" t="e">
        <f t="shared" si="14"/>
        <v>#N/A</v>
      </c>
      <c r="M274" t="str">
        <f t="shared" si="12"/>
        <v/>
      </c>
      <c r="O274" t="str">
        <f t="shared" si="13"/>
        <v/>
      </c>
    </row>
    <row r="275" spans="1:15" x14ac:dyDescent="0.25">
      <c r="A275" t="s">
        <v>3</v>
      </c>
      <c r="B275" t="s">
        <v>522</v>
      </c>
      <c r="C275" t="s">
        <v>523</v>
      </c>
      <c r="H275" t="e">
        <f t="shared" si="14"/>
        <v>#N/A</v>
      </c>
      <c r="M275" t="str">
        <f t="shared" si="12"/>
        <v/>
      </c>
      <c r="O275" t="str">
        <f t="shared" si="13"/>
        <v/>
      </c>
    </row>
    <row r="276" spans="1:15" x14ac:dyDescent="0.25">
      <c r="A276" t="s">
        <v>3</v>
      </c>
      <c r="B276" t="s">
        <v>524</v>
      </c>
      <c r="C276" t="s">
        <v>525</v>
      </c>
      <c r="H276" t="e">
        <f t="shared" si="14"/>
        <v>#N/A</v>
      </c>
      <c r="M276" t="str">
        <f t="shared" si="12"/>
        <v/>
      </c>
      <c r="O276" t="str">
        <f t="shared" si="13"/>
        <v/>
      </c>
    </row>
    <row r="277" spans="1:15" x14ac:dyDescent="0.25">
      <c r="A277" t="s">
        <v>3</v>
      </c>
      <c r="B277" t="s">
        <v>526</v>
      </c>
      <c r="C277" t="s">
        <v>527</v>
      </c>
      <c r="H277" t="e">
        <f t="shared" si="14"/>
        <v>#N/A</v>
      </c>
      <c r="M277" t="str">
        <f t="shared" si="12"/>
        <v/>
      </c>
      <c r="O277" t="str">
        <f t="shared" si="13"/>
        <v/>
      </c>
    </row>
    <row r="278" spans="1:15" x14ac:dyDescent="0.25">
      <c r="A278" t="s">
        <v>3</v>
      </c>
      <c r="B278" t="s">
        <v>528</v>
      </c>
      <c r="C278" t="s">
        <v>529</v>
      </c>
      <c r="H278" t="e">
        <f t="shared" si="14"/>
        <v>#N/A</v>
      </c>
      <c r="M278" t="str">
        <f t="shared" si="12"/>
        <v/>
      </c>
      <c r="O278" t="str">
        <f t="shared" si="13"/>
        <v/>
      </c>
    </row>
    <row r="279" spans="1:15" x14ac:dyDescent="0.25">
      <c r="A279" t="s">
        <v>3</v>
      </c>
      <c r="B279" t="s">
        <v>530</v>
      </c>
      <c r="C279" t="s">
        <v>531</v>
      </c>
      <c r="H279" t="e">
        <f t="shared" si="14"/>
        <v>#N/A</v>
      </c>
      <c r="M279" t="str">
        <f t="shared" si="12"/>
        <v/>
      </c>
      <c r="O279" t="str">
        <f t="shared" si="13"/>
        <v/>
      </c>
    </row>
    <row r="280" spans="1:15" x14ac:dyDescent="0.25">
      <c r="A280" t="s">
        <v>3</v>
      </c>
      <c r="B280" t="s">
        <v>532</v>
      </c>
      <c r="C280" t="s">
        <v>531</v>
      </c>
      <c r="H280" t="e">
        <f t="shared" si="14"/>
        <v>#N/A</v>
      </c>
      <c r="M280" t="str">
        <f t="shared" si="12"/>
        <v/>
      </c>
      <c r="O280" t="str">
        <f t="shared" si="13"/>
        <v/>
      </c>
    </row>
    <row r="281" spans="1:15" x14ac:dyDescent="0.25">
      <c r="A281" t="s">
        <v>3</v>
      </c>
      <c r="B281" t="s">
        <v>533</v>
      </c>
      <c r="C281" t="s">
        <v>534</v>
      </c>
      <c r="H281" t="e">
        <f t="shared" si="14"/>
        <v>#N/A</v>
      </c>
      <c r="M281" t="str">
        <f t="shared" si="12"/>
        <v/>
      </c>
      <c r="O281" t="str">
        <f t="shared" si="13"/>
        <v/>
      </c>
    </row>
    <row r="282" spans="1:15" x14ac:dyDescent="0.25">
      <c r="A282" t="s">
        <v>3</v>
      </c>
      <c r="B282" t="s">
        <v>535</v>
      </c>
      <c r="C282" t="s">
        <v>536</v>
      </c>
      <c r="H282" t="e">
        <f t="shared" si="14"/>
        <v>#N/A</v>
      </c>
      <c r="M282" t="str">
        <f t="shared" si="12"/>
        <v/>
      </c>
      <c r="O282" t="str">
        <f t="shared" si="13"/>
        <v/>
      </c>
    </row>
    <row r="283" spans="1:15" x14ac:dyDescent="0.25">
      <c r="A283" t="s">
        <v>3</v>
      </c>
      <c r="B283" t="s">
        <v>537</v>
      </c>
      <c r="C283" t="s">
        <v>538</v>
      </c>
      <c r="H283" t="e">
        <f t="shared" si="14"/>
        <v>#N/A</v>
      </c>
      <c r="M283" t="str">
        <f t="shared" si="12"/>
        <v/>
      </c>
      <c r="O283" t="str">
        <f t="shared" si="13"/>
        <v/>
      </c>
    </row>
    <row r="284" spans="1:15" x14ac:dyDescent="0.25">
      <c r="A284" t="s">
        <v>3</v>
      </c>
      <c r="B284" t="s">
        <v>539</v>
      </c>
      <c r="C284" t="s">
        <v>540</v>
      </c>
      <c r="H284" t="e">
        <f t="shared" si="14"/>
        <v>#N/A</v>
      </c>
      <c r="M284" t="str">
        <f t="shared" si="12"/>
        <v/>
      </c>
      <c r="O284" t="str">
        <f t="shared" si="13"/>
        <v/>
      </c>
    </row>
    <row r="285" spans="1:15" x14ac:dyDescent="0.25">
      <c r="A285" t="s">
        <v>3</v>
      </c>
      <c r="B285" t="s">
        <v>541</v>
      </c>
      <c r="C285" t="s">
        <v>542</v>
      </c>
      <c r="H285" t="e">
        <f t="shared" si="14"/>
        <v>#N/A</v>
      </c>
      <c r="M285" t="str">
        <f t="shared" si="12"/>
        <v/>
      </c>
      <c r="O285" t="str">
        <f t="shared" si="13"/>
        <v/>
      </c>
    </row>
    <row r="286" spans="1:15" x14ac:dyDescent="0.25">
      <c r="A286" t="s">
        <v>3</v>
      </c>
      <c r="B286" t="s">
        <v>543</v>
      </c>
      <c r="C286" t="s">
        <v>544</v>
      </c>
      <c r="H286" t="e">
        <f t="shared" si="14"/>
        <v>#N/A</v>
      </c>
      <c r="M286" t="str">
        <f t="shared" si="12"/>
        <v/>
      </c>
      <c r="O286" t="str">
        <f t="shared" si="13"/>
        <v/>
      </c>
    </row>
    <row r="287" spans="1:15" x14ac:dyDescent="0.25">
      <c r="A287" t="s">
        <v>3</v>
      </c>
      <c r="B287" t="s">
        <v>545</v>
      </c>
      <c r="C287" t="s">
        <v>546</v>
      </c>
      <c r="H287" t="e">
        <f t="shared" si="14"/>
        <v>#N/A</v>
      </c>
      <c r="M287" t="str">
        <f t="shared" si="12"/>
        <v/>
      </c>
      <c r="O287" t="str">
        <f t="shared" si="13"/>
        <v/>
      </c>
    </row>
    <row r="288" spans="1:15" x14ac:dyDescent="0.25">
      <c r="A288" t="s">
        <v>3</v>
      </c>
      <c r="B288" t="s">
        <v>547</v>
      </c>
      <c r="C288" t="s">
        <v>548</v>
      </c>
      <c r="H288" t="e">
        <f t="shared" si="14"/>
        <v>#N/A</v>
      </c>
      <c r="M288" t="str">
        <f t="shared" si="12"/>
        <v/>
      </c>
      <c r="O288" t="str">
        <f t="shared" si="13"/>
        <v/>
      </c>
    </row>
    <row r="289" spans="1:15" x14ac:dyDescent="0.25">
      <c r="A289" t="s">
        <v>3</v>
      </c>
      <c r="B289" t="s">
        <v>549</v>
      </c>
      <c r="C289" t="s">
        <v>550</v>
      </c>
      <c r="H289" t="e">
        <f t="shared" si="14"/>
        <v>#N/A</v>
      </c>
      <c r="M289" t="str">
        <f t="shared" si="12"/>
        <v/>
      </c>
      <c r="O289" t="str">
        <f t="shared" si="13"/>
        <v/>
      </c>
    </row>
    <row r="290" spans="1:15" x14ac:dyDescent="0.25">
      <c r="A290" t="s">
        <v>3</v>
      </c>
      <c r="B290" t="s">
        <v>551</v>
      </c>
      <c r="C290" t="s">
        <v>552</v>
      </c>
      <c r="H290" t="e">
        <f t="shared" si="14"/>
        <v>#N/A</v>
      </c>
      <c r="M290" t="str">
        <f t="shared" si="12"/>
        <v/>
      </c>
      <c r="O290" t="str">
        <f t="shared" si="13"/>
        <v/>
      </c>
    </row>
    <row r="291" spans="1:15" x14ac:dyDescent="0.25">
      <c r="A291" t="s">
        <v>3</v>
      </c>
      <c r="B291" t="s">
        <v>553</v>
      </c>
      <c r="C291" t="s">
        <v>554</v>
      </c>
      <c r="H291" t="e">
        <f t="shared" si="14"/>
        <v>#N/A</v>
      </c>
      <c r="M291" t="str">
        <f t="shared" si="12"/>
        <v/>
      </c>
      <c r="O291" t="str">
        <f t="shared" si="13"/>
        <v/>
      </c>
    </row>
    <row r="292" spans="1:15" x14ac:dyDescent="0.25">
      <c r="A292" t="s">
        <v>3</v>
      </c>
      <c r="B292" t="s">
        <v>555</v>
      </c>
      <c r="C292" t="s">
        <v>556</v>
      </c>
      <c r="H292" t="e">
        <f t="shared" si="14"/>
        <v>#N/A</v>
      </c>
      <c r="M292" t="str">
        <f t="shared" si="12"/>
        <v/>
      </c>
      <c r="O292" t="str">
        <f t="shared" si="13"/>
        <v/>
      </c>
    </row>
    <row r="293" spans="1:15" x14ac:dyDescent="0.25">
      <c r="A293" t="s">
        <v>3</v>
      </c>
      <c r="B293" t="s">
        <v>557</v>
      </c>
      <c r="C293" t="s">
        <v>558</v>
      </c>
      <c r="H293" t="e">
        <f t="shared" si="14"/>
        <v>#N/A</v>
      </c>
      <c r="M293" t="str">
        <f t="shared" si="12"/>
        <v/>
      </c>
      <c r="O293" t="str">
        <f t="shared" si="13"/>
        <v/>
      </c>
    </row>
    <row r="294" spans="1:15" x14ac:dyDescent="0.25">
      <c r="A294" t="s">
        <v>3</v>
      </c>
      <c r="B294" t="s">
        <v>559</v>
      </c>
      <c r="C294" t="s">
        <v>560</v>
      </c>
      <c r="H294" t="e">
        <f t="shared" si="14"/>
        <v>#N/A</v>
      </c>
      <c r="M294" t="str">
        <f t="shared" si="12"/>
        <v/>
      </c>
      <c r="O294" t="str">
        <f t="shared" si="13"/>
        <v/>
      </c>
    </row>
    <row r="295" spans="1:15" x14ac:dyDescent="0.25">
      <c r="A295" t="s">
        <v>3</v>
      </c>
      <c r="B295" t="s">
        <v>561</v>
      </c>
      <c r="C295" t="s">
        <v>560</v>
      </c>
      <c r="H295" t="e">
        <f t="shared" si="14"/>
        <v>#N/A</v>
      </c>
      <c r="M295" t="str">
        <f t="shared" si="12"/>
        <v/>
      </c>
      <c r="O295" t="str">
        <f t="shared" si="13"/>
        <v/>
      </c>
    </row>
    <row r="296" spans="1:15" x14ac:dyDescent="0.25">
      <c r="A296" t="s">
        <v>3</v>
      </c>
      <c r="B296" t="s">
        <v>562</v>
      </c>
      <c r="C296" t="s">
        <v>560</v>
      </c>
      <c r="H296" t="e">
        <f t="shared" si="14"/>
        <v>#N/A</v>
      </c>
      <c r="M296" t="str">
        <f t="shared" si="12"/>
        <v/>
      </c>
      <c r="O296" t="str">
        <f t="shared" si="13"/>
        <v/>
      </c>
    </row>
    <row r="297" spans="1:15" x14ac:dyDescent="0.25">
      <c r="A297" t="s">
        <v>3</v>
      </c>
      <c r="B297" t="s">
        <v>563</v>
      </c>
      <c r="C297" t="s">
        <v>564</v>
      </c>
      <c r="H297" t="e">
        <f t="shared" si="14"/>
        <v>#N/A</v>
      </c>
      <c r="M297" t="str">
        <f t="shared" si="12"/>
        <v/>
      </c>
      <c r="O297" t="str">
        <f t="shared" si="13"/>
        <v/>
      </c>
    </row>
    <row r="298" spans="1:15" x14ac:dyDescent="0.25">
      <c r="A298" t="s">
        <v>3</v>
      </c>
      <c r="B298" t="s">
        <v>565</v>
      </c>
      <c r="C298" t="s">
        <v>566</v>
      </c>
      <c r="H298" t="e">
        <f t="shared" si="14"/>
        <v>#N/A</v>
      </c>
      <c r="M298" t="str">
        <f t="shared" si="12"/>
        <v/>
      </c>
      <c r="O298" t="str">
        <f t="shared" si="13"/>
        <v/>
      </c>
    </row>
    <row r="299" spans="1:15" x14ac:dyDescent="0.25">
      <c r="A299" t="s">
        <v>3</v>
      </c>
      <c r="B299" t="s">
        <v>567</v>
      </c>
      <c r="C299" t="s">
        <v>568</v>
      </c>
      <c r="H299" t="e">
        <f t="shared" si="14"/>
        <v>#N/A</v>
      </c>
      <c r="M299" t="str">
        <f t="shared" si="12"/>
        <v/>
      </c>
      <c r="O299" t="str">
        <f t="shared" si="13"/>
        <v/>
      </c>
    </row>
    <row r="300" spans="1:15" x14ac:dyDescent="0.25">
      <c r="A300" t="s">
        <v>3</v>
      </c>
      <c r="B300" t="s">
        <v>569</v>
      </c>
      <c r="C300" t="s">
        <v>570</v>
      </c>
      <c r="H300" t="e">
        <f t="shared" si="14"/>
        <v>#N/A</v>
      </c>
      <c r="M300" t="str">
        <f t="shared" si="12"/>
        <v/>
      </c>
      <c r="O300" t="str">
        <f t="shared" si="13"/>
        <v/>
      </c>
    </row>
    <row r="301" spans="1:15" x14ac:dyDescent="0.25">
      <c r="A301" t="s">
        <v>3</v>
      </c>
      <c r="B301" t="s">
        <v>571</v>
      </c>
      <c r="C301" t="s">
        <v>572</v>
      </c>
      <c r="H301" t="e">
        <f t="shared" si="14"/>
        <v>#N/A</v>
      </c>
      <c r="M301" t="str">
        <f t="shared" si="12"/>
        <v/>
      </c>
      <c r="O301" t="str">
        <f t="shared" si="13"/>
        <v/>
      </c>
    </row>
    <row r="302" spans="1:15" x14ac:dyDescent="0.25">
      <c r="A302" t="s">
        <v>3</v>
      </c>
      <c r="B302" t="s">
        <v>573</v>
      </c>
      <c r="C302" t="s">
        <v>574</v>
      </c>
      <c r="H302" t="e">
        <f t="shared" si="14"/>
        <v>#N/A</v>
      </c>
      <c r="M302" t="str">
        <f t="shared" si="12"/>
        <v/>
      </c>
      <c r="O302" t="str">
        <f t="shared" si="13"/>
        <v/>
      </c>
    </row>
    <row r="303" spans="1:15" x14ac:dyDescent="0.25">
      <c r="A303" t="s">
        <v>3</v>
      </c>
      <c r="B303" t="s">
        <v>575</v>
      </c>
      <c r="C303" t="s">
        <v>576</v>
      </c>
      <c r="H303" t="e">
        <f t="shared" si="14"/>
        <v>#N/A</v>
      </c>
      <c r="M303" t="str">
        <f t="shared" si="12"/>
        <v/>
      </c>
      <c r="O303" t="str">
        <f t="shared" si="13"/>
        <v/>
      </c>
    </row>
    <row r="304" spans="1:15" x14ac:dyDescent="0.25">
      <c r="A304" t="s">
        <v>3</v>
      </c>
      <c r="B304" t="s">
        <v>577</v>
      </c>
      <c r="C304" t="s">
        <v>578</v>
      </c>
      <c r="H304" t="e">
        <f t="shared" si="14"/>
        <v>#N/A</v>
      </c>
      <c r="M304" t="str">
        <f t="shared" si="12"/>
        <v/>
      </c>
      <c r="O304" t="str">
        <f t="shared" si="13"/>
        <v/>
      </c>
    </row>
    <row r="305" spans="1:15" x14ac:dyDescent="0.25">
      <c r="A305" t="s">
        <v>3</v>
      </c>
      <c r="B305" t="s">
        <v>579</v>
      </c>
      <c r="C305" t="s">
        <v>580</v>
      </c>
      <c r="H305" t="e">
        <f t="shared" si="14"/>
        <v>#N/A</v>
      </c>
      <c r="M305" t="str">
        <f t="shared" si="12"/>
        <v/>
      </c>
      <c r="O305" t="str">
        <f t="shared" si="13"/>
        <v/>
      </c>
    </row>
    <row r="306" spans="1:15" x14ac:dyDescent="0.25">
      <c r="A306" t="s">
        <v>3</v>
      </c>
      <c r="B306" t="s">
        <v>581</v>
      </c>
      <c r="C306" t="s">
        <v>580</v>
      </c>
      <c r="H306" t="e">
        <f t="shared" si="14"/>
        <v>#N/A</v>
      </c>
      <c r="M306" t="str">
        <f t="shared" si="12"/>
        <v/>
      </c>
      <c r="O306" t="str">
        <f t="shared" si="13"/>
        <v/>
      </c>
    </row>
    <row r="307" spans="1:15" x14ac:dyDescent="0.25">
      <c r="A307" t="s">
        <v>3</v>
      </c>
      <c r="B307" t="s">
        <v>582</v>
      </c>
      <c r="C307" t="s">
        <v>583</v>
      </c>
      <c r="H307" t="e">
        <f t="shared" si="14"/>
        <v>#N/A</v>
      </c>
      <c r="M307" t="str">
        <f t="shared" si="12"/>
        <v/>
      </c>
      <c r="O307" t="str">
        <f t="shared" si="13"/>
        <v/>
      </c>
    </row>
    <row r="308" spans="1:15" x14ac:dyDescent="0.25">
      <c r="A308" t="s">
        <v>3</v>
      </c>
      <c r="B308" t="s">
        <v>584</v>
      </c>
      <c r="C308" t="s">
        <v>585</v>
      </c>
      <c r="H308" t="e">
        <f t="shared" si="14"/>
        <v>#N/A</v>
      </c>
      <c r="M308" t="str">
        <f t="shared" si="12"/>
        <v/>
      </c>
      <c r="O308" t="str">
        <f t="shared" si="13"/>
        <v/>
      </c>
    </row>
    <row r="309" spans="1:15" x14ac:dyDescent="0.25">
      <c r="A309" t="s">
        <v>3</v>
      </c>
      <c r="B309" t="s">
        <v>586</v>
      </c>
      <c r="C309" t="s">
        <v>587</v>
      </c>
      <c r="H309" t="e">
        <f t="shared" si="14"/>
        <v>#N/A</v>
      </c>
      <c r="M309" t="str">
        <f t="shared" si="12"/>
        <v/>
      </c>
      <c r="O309" t="str">
        <f t="shared" si="13"/>
        <v/>
      </c>
    </row>
    <row r="310" spans="1:15" x14ac:dyDescent="0.25">
      <c r="A310" t="s">
        <v>3</v>
      </c>
      <c r="B310" t="s">
        <v>588</v>
      </c>
      <c r="C310" t="s">
        <v>589</v>
      </c>
      <c r="H310" t="e">
        <f t="shared" si="14"/>
        <v>#N/A</v>
      </c>
      <c r="M310" t="str">
        <f t="shared" si="12"/>
        <v/>
      </c>
      <c r="O310" t="str">
        <f t="shared" si="13"/>
        <v/>
      </c>
    </row>
    <row r="311" spans="1:15" x14ac:dyDescent="0.25">
      <c r="A311" t="s">
        <v>3</v>
      </c>
      <c r="B311" t="s">
        <v>590</v>
      </c>
      <c r="C311" t="s">
        <v>591</v>
      </c>
      <c r="H311" t="e">
        <f t="shared" si="14"/>
        <v>#N/A</v>
      </c>
      <c r="M311" t="str">
        <f t="shared" si="12"/>
        <v/>
      </c>
      <c r="O311" t="str">
        <f t="shared" si="13"/>
        <v/>
      </c>
    </row>
    <row r="312" spans="1:15" x14ac:dyDescent="0.25">
      <c r="A312" t="s">
        <v>3</v>
      </c>
      <c r="B312" t="s">
        <v>592</v>
      </c>
      <c r="C312" t="s">
        <v>593</v>
      </c>
      <c r="H312" t="e">
        <f t="shared" si="14"/>
        <v>#N/A</v>
      </c>
      <c r="M312" t="str">
        <f t="shared" si="12"/>
        <v/>
      </c>
      <c r="O312" t="str">
        <f t="shared" si="13"/>
        <v/>
      </c>
    </row>
    <row r="313" spans="1:15" x14ac:dyDescent="0.25">
      <c r="A313" t="s">
        <v>3</v>
      </c>
      <c r="B313" t="s">
        <v>594</v>
      </c>
      <c r="C313" t="s">
        <v>595</v>
      </c>
      <c r="H313" t="e">
        <f t="shared" si="14"/>
        <v>#N/A</v>
      </c>
      <c r="M313" t="str">
        <f t="shared" si="12"/>
        <v/>
      </c>
      <c r="O313" t="str">
        <f t="shared" si="13"/>
        <v/>
      </c>
    </row>
    <row r="314" spans="1:15" x14ac:dyDescent="0.25">
      <c r="A314" t="s">
        <v>3</v>
      </c>
      <c r="B314" t="s">
        <v>596</v>
      </c>
      <c r="C314" t="s">
        <v>597</v>
      </c>
      <c r="H314" t="e">
        <f t="shared" si="14"/>
        <v>#N/A</v>
      </c>
      <c r="M314" t="str">
        <f t="shared" si="12"/>
        <v/>
      </c>
      <c r="O314" t="str">
        <f t="shared" si="13"/>
        <v/>
      </c>
    </row>
    <row r="315" spans="1:15" x14ac:dyDescent="0.25">
      <c r="A315" t="s">
        <v>3</v>
      </c>
      <c r="B315" t="s">
        <v>598</v>
      </c>
      <c r="C315" t="s">
        <v>599</v>
      </c>
      <c r="H315" t="e">
        <f t="shared" si="14"/>
        <v>#N/A</v>
      </c>
      <c r="M315" t="str">
        <f t="shared" si="12"/>
        <v/>
      </c>
      <c r="O315" t="str">
        <f t="shared" si="13"/>
        <v/>
      </c>
    </row>
    <row r="316" spans="1:15" x14ac:dyDescent="0.25">
      <c r="A316" t="s">
        <v>3</v>
      </c>
      <c r="B316" t="s">
        <v>600</v>
      </c>
      <c r="C316" t="s">
        <v>601</v>
      </c>
      <c r="H316" t="e">
        <f t="shared" si="14"/>
        <v>#N/A</v>
      </c>
      <c r="M316" t="str">
        <f t="shared" si="12"/>
        <v/>
      </c>
      <c r="O316" t="str">
        <f t="shared" si="13"/>
        <v/>
      </c>
    </row>
    <row r="317" spans="1:15" x14ac:dyDescent="0.25">
      <c r="A317" t="s">
        <v>3</v>
      </c>
      <c r="B317" t="s">
        <v>602</v>
      </c>
      <c r="C317" t="s">
        <v>603</v>
      </c>
      <c r="H317" t="e">
        <f t="shared" si="14"/>
        <v>#N/A</v>
      </c>
      <c r="M317" t="str">
        <f t="shared" si="12"/>
        <v/>
      </c>
      <c r="O317" t="str">
        <f t="shared" si="13"/>
        <v/>
      </c>
    </row>
    <row r="318" spans="1:15" x14ac:dyDescent="0.25">
      <c r="A318" t="s">
        <v>3</v>
      </c>
      <c r="B318" t="s">
        <v>604</v>
      </c>
      <c r="C318" t="s">
        <v>605</v>
      </c>
      <c r="H318" t="e">
        <f t="shared" si="14"/>
        <v>#N/A</v>
      </c>
      <c r="M318" t="str">
        <f t="shared" si="12"/>
        <v/>
      </c>
      <c r="O318" t="str">
        <f t="shared" si="13"/>
        <v/>
      </c>
    </row>
    <row r="319" spans="1:15" x14ac:dyDescent="0.25">
      <c r="A319" t="s">
        <v>3</v>
      </c>
      <c r="B319" t="s">
        <v>606</v>
      </c>
      <c r="C319" t="s">
        <v>607</v>
      </c>
      <c r="H319" t="e">
        <f t="shared" si="14"/>
        <v>#N/A</v>
      </c>
      <c r="M319" t="str">
        <f t="shared" si="12"/>
        <v/>
      </c>
      <c r="O319" t="str">
        <f t="shared" si="13"/>
        <v/>
      </c>
    </row>
    <row r="320" spans="1:15" x14ac:dyDescent="0.25">
      <c r="A320" t="s">
        <v>3</v>
      </c>
      <c r="B320" t="s">
        <v>608</v>
      </c>
      <c r="C320" t="s">
        <v>609</v>
      </c>
      <c r="H320" t="e">
        <f t="shared" si="14"/>
        <v>#N/A</v>
      </c>
      <c r="M320" t="str">
        <f t="shared" si="12"/>
        <v/>
      </c>
      <c r="O320" t="str">
        <f t="shared" si="13"/>
        <v/>
      </c>
    </row>
    <row r="321" spans="1:15" x14ac:dyDescent="0.25">
      <c r="A321" t="s">
        <v>3</v>
      </c>
      <c r="B321" t="s">
        <v>610</v>
      </c>
      <c r="C321" t="s">
        <v>611</v>
      </c>
      <c r="H321" t="e">
        <f t="shared" si="14"/>
        <v>#N/A</v>
      </c>
      <c r="M321" t="str">
        <f t="shared" si="12"/>
        <v/>
      </c>
      <c r="O321" t="str">
        <f t="shared" si="13"/>
        <v/>
      </c>
    </row>
    <row r="322" spans="1:15" x14ac:dyDescent="0.25">
      <c r="A322" t="s">
        <v>3</v>
      </c>
      <c r="B322" t="s">
        <v>612</v>
      </c>
      <c r="C322" t="s">
        <v>611</v>
      </c>
      <c r="H322" t="e">
        <f t="shared" si="14"/>
        <v>#N/A</v>
      </c>
      <c r="M322" t="str">
        <f t="shared" ref="M322:M385" si="15">MID(N322, 20, 30)</f>
        <v/>
      </c>
      <c r="O322" t="str">
        <f t="shared" ref="O322:O385" si="16">LEFT(N322, 22)</f>
        <v/>
      </c>
    </row>
    <row r="323" spans="1:15" x14ac:dyDescent="0.25">
      <c r="A323" t="s">
        <v>3</v>
      </c>
      <c r="B323" t="s">
        <v>613</v>
      </c>
      <c r="C323" t="s">
        <v>614</v>
      </c>
      <c r="H323" t="e">
        <f t="shared" ref="H323:H386" si="17">VLOOKUP(G323, L$2:O$60, 3, FALSE)</f>
        <v>#N/A</v>
      </c>
      <c r="M323" t="str">
        <f t="shared" si="15"/>
        <v/>
      </c>
      <c r="O323" t="str">
        <f t="shared" si="16"/>
        <v/>
      </c>
    </row>
    <row r="324" spans="1:15" x14ac:dyDescent="0.25">
      <c r="A324" t="s">
        <v>3</v>
      </c>
      <c r="B324" t="s">
        <v>615</v>
      </c>
      <c r="C324" t="s">
        <v>616</v>
      </c>
      <c r="H324" t="e">
        <f t="shared" si="17"/>
        <v>#N/A</v>
      </c>
      <c r="M324" t="str">
        <f t="shared" si="15"/>
        <v/>
      </c>
      <c r="O324" t="str">
        <f t="shared" si="16"/>
        <v/>
      </c>
    </row>
    <row r="325" spans="1:15" x14ac:dyDescent="0.25">
      <c r="A325" t="s">
        <v>3</v>
      </c>
      <c r="B325" t="s">
        <v>617</v>
      </c>
      <c r="C325" t="s">
        <v>618</v>
      </c>
      <c r="H325" t="e">
        <f t="shared" si="17"/>
        <v>#N/A</v>
      </c>
      <c r="M325" t="str">
        <f t="shared" si="15"/>
        <v/>
      </c>
      <c r="O325" t="str">
        <f t="shared" si="16"/>
        <v/>
      </c>
    </row>
    <row r="326" spans="1:15" x14ac:dyDescent="0.25">
      <c r="A326" t="s">
        <v>3</v>
      </c>
      <c r="B326" t="s">
        <v>619</v>
      </c>
      <c r="C326" t="s">
        <v>312</v>
      </c>
      <c r="H326" t="e">
        <f t="shared" si="17"/>
        <v>#N/A</v>
      </c>
      <c r="M326" t="str">
        <f t="shared" si="15"/>
        <v/>
      </c>
      <c r="O326" t="str">
        <f t="shared" si="16"/>
        <v/>
      </c>
    </row>
    <row r="327" spans="1:15" x14ac:dyDescent="0.25">
      <c r="A327" t="s">
        <v>3</v>
      </c>
      <c r="B327" t="s">
        <v>620</v>
      </c>
      <c r="C327" t="s">
        <v>621</v>
      </c>
      <c r="H327" t="e">
        <f t="shared" si="17"/>
        <v>#N/A</v>
      </c>
      <c r="M327" t="str">
        <f t="shared" si="15"/>
        <v/>
      </c>
      <c r="O327" t="str">
        <f t="shared" si="16"/>
        <v/>
      </c>
    </row>
    <row r="328" spans="1:15" x14ac:dyDescent="0.25">
      <c r="A328" t="s">
        <v>3</v>
      </c>
      <c r="B328" t="s">
        <v>622</v>
      </c>
      <c r="C328" t="s">
        <v>623</v>
      </c>
      <c r="H328" t="e">
        <f t="shared" si="17"/>
        <v>#N/A</v>
      </c>
      <c r="M328" t="str">
        <f t="shared" si="15"/>
        <v/>
      </c>
      <c r="O328" t="str">
        <f t="shared" si="16"/>
        <v/>
      </c>
    </row>
    <row r="329" spans="1:15" x14ac:dyDescent="0.25">
      <c r="A329" t="s">
        <v>3</v>
      </c>
      <c r="B329" t="s">
        <v>624</v>
      </c>
      <c r="C329" t="s">
        <v>625</v>
      </c>
      <c r="H329" t="e">
        <f t="shared" si="17"/>
        <v>#N/A</v>
      </c>
      <c r="M329" t="str">
        <f t="shared" si="15"/>
        <v/>
      </c>
      <c r="O329" t="str">
        <f t="shared" si="16"/>
        <v/>
      </c>
    </row>
    <row r="330" spans="1:15" x14ac:dyDescent="0.25">
      <c r="A330" t="s">
        <v>3</v>
      </c>
      <c r="B330" t="s">
        <v>626</v>
      </c>
      <c r="C330" t="s">
        <v>625</v>
      </c>
      <c r="H330" t="e">
        <f t="shared" si="17"/>
        <v>#N/A</v>
      </c>
      <c r="M330" t="str">
        <f t="shared" si="15"/>
        <v/>
      </c>
      <c r="O330" t="str">
        <f t="shared" si="16"/>
        <v/>
      </c>
    </row>
    <row r="331" spans="1:15" x14ac:dyDescent="0.25">
      <c r="A331" t="s">
        <v>3</v>
      </c>
      <c r="B331" t="s">
        <v>627</v>
      </c>
      <c r="C331" t="s">
        <v>628</v>
      </c>
      <c r="H331" t="e">
        <f t="shared" si="17"/>
        <v>#N/A</v>
      </c>
      <c r="M331" t="str">
        <f t="shared" si="15"/>
        <v/>
      </c>
      <c r="O331" t="str">
        <f t="shared" si="16"/>
        <v/>
      </c>
    </row>
    <row r="332" spans="1:15" x14ac:dyDescent="0.25">
      <c r="A332" t="s">
        <v>3</v>
      </c>
      <c r="B332" t="s">
        <v>629</v>
      </c>
      <c r="C332" t="s">
        <v>630</v>
      </c>
      <c r="H332" t="e">
        <f t="shared" si="17"/>
        <v>#N/A</v>
      </c>
      <c r="M332" t="str">
        <f t="shared" si="15"/>
        <v/>
      </c>
      <c r="O332" t="str">
        <f t="shared" si="16"/>
        <v/>
      </c>
    </row>
    <row r="333" spans="1:15" x14ac:dyDescent="0.25">
      <c r="A333" t="s">
        <v>3</v>
      </c>
      <c r="B333" t="s">
        <v>631</v>
      </c>
      <c r="C333" t="s">
        <v>632</v>
      </c>
      <c r="H333" t="e">
        <f t="shared" si="17"/>
        <v>#N/A</v>
      </c>
      <c r="M333" t="str">
        <f t="shared" si="15"/>
        <v/>
      </c>
      <c r="O333" t="str">
        <f t="shared" si="16"/>
        <v/>
      </c>
    </row>
    <row r="334" spans="1:15" x14ac:dyDescent="0.25">
      <c r="A334" t="s">
        <v>3</v>
      </c>
      <c r="B334" t="s">
        <v>633</v>
      </c>
      <c r="C334" t="s">
        <v>634</v>
      </c>
      <c r="H334" t="e">
        <f t="shared" si="17"/>
        <v>#N/A</v>
      </c>
      <c r="M334" t="str">
        <f t="shared" si="15"/>
        <v/>
      </c>
      <c r="O334" t="str">
        <f t="shared" si="16"/>
        <v/>
      </c>
    </row>
    <row r="335" spans="1:15" x14ac:dyDescent="0.25">
      <c r="A335" t="s">
        <v>3</v>
      </c>
      <c r="B335" t="s">
        <v>635</v>
      </c>
      <c r="C335" t="s">
        <v>636</v>
      </c>
      <c r="H335" t="e">
        <f t="shared" si="17"/>
        <v>#N/A</v>
      </c>
      <c r="M335" t="str">
        <f t="shared" si="15"/>
        <v/>
      </c>
      <c r="O335" t="str">
        <f t="shared" si="16"/>
        <v/>
      </c>
    </row>
    <row r="336" spans="1:15" x14ac:dyDescent="0.25">
      <c r="A336" t="s">
        <v>3</v>
      </c>
      <c r="B336" t="s">
        <v>637</v>
      </c>
      <c r="C336" t="s">
        <v>638</v>
      </c>
      <c r="H336" t="e">
        <f t="shared" si="17"/>
        <v>#N/A</v>
      </c>
      <c r="M336" t="str">
        <f t="shared" si="15"/>
        <v/>
      </c>
      <c r="O336" t="str">
        <f t="shared" si="16"/>
        <v/>
      </c>
    </row>
    <row r="337" spans="1:15" x14ac:dyDescent="0.25">
      <c r="A337" t="s">
        <v>3</v>
      </c>
      <c r="B337" t="s">
        <v>639</v>
      </c>
      <c r="C337" t="s">
        <v>640</v>
      </c>
      <c r="H337" t="e">
        <f t="shared" si="17"/>
        <v>#N/A</v>
      </c>
      <c r="M337" t="str">
        <f t="shared" si="15"/>
        <v/>
      </c>
      <c r="O337" t="str">
        <f t="shared" si="16"/>
        <v/>
      </c>
    </row>
    <row r="338" spans="1:15" x14ac:dyDescent="0.25">
      <c r="A338" t="s">
        <v>3</v>
      </c>
      <c r="B338" t="s">
        <v>641</v>
      </c>
      <c r="C338" t="s">
        <v>642</v>
      </c>
      <c r="H338" t="e">
        <f t="shared" si="17"/>
        <v>#N/A</v>
      </c>
      <c r="M338" t="str">
        <f t="shared" si="15"/>
        <v/>
      </c>
      <c r="O338" t="str">
        <f t="shared" si="16"/>
        <v/>
      </c>
    </row>
    <row r="339" spans="1:15" x14ac:dyDescent="0.25">
      <c r="A339" t="s">
        <v>3</v>
      </c>
      <c r="B339" t="s">
        <v>643</v>
      </c>
      <c r="C339" t="s">
        <v>644</v>
      </c>
      <c r="H339" t="e">
        <f t="shared" si="17"/>
        <v>#N/A</v>
      </c>
      <c r="M339" t="str">
        <f t="shared" si="15"/>
        <v/>
      </c>
      <c r="O339" t="str">
        <f t="shared" si="16"/>
        <v/>
      </c>
    </row>
    <row r="340" spans="1:15" x14ac:dyDescent="0.25">
      <c r="A340" t="s">
        <v>3</v>
      </c>
      <c r="B340" t="s">
        <v>645</v>
      </c>
      <c r="C340" t="s">
        <v>646</v>
      </c>
      <c r="H340" t="e">
        <f t="shared" si="17"/>
        <v>#N/A</v>
      </c>
      <c r="M340" t="str">
        <f t="shared" si="15"/>
        <v/>
      </c>
      <c r="O340" t="str">
        <f t="shared" si="16"/>
        <v/>
      </c>
    </row>
    <row r="341" spans="1:15" x14ac:dyDescent="0.25">
      <c r="A341" t="s">
        <v>3</v>
      </c>
      <c r="B341" t="s">
        <v>647</v>
      </c>
      <c r="C341" t="s">
        <v>648</v>
      </c>
      <c r="H341" t="e">
        <f t="shared" si="17"/>
        <v>#N/A</v>
      </c>
      <c r="M341" t="str">
        <f t="shared" si="15"/>
        <v/>
      </c>
      <c r="O341" t="str">
        <f t="shared" si="16"/>
        <v/>
      </c>
    </row>
    <row r="342" spans="1:15" x14ac:dyDescent="0.25">
      <c r="A342" t="s">
        <v>3</v>
      </c>
      <c r="B342" t="s">
        <v>649</v>
      </c>
      <c r="C342" t="s">
        <v>650</v>
      </c>
      <c r="H342" t="e">
        <f t="shared" si="17"/>
        <v>#N/A</v>
      </c>
      <c r="M342" t="str">
        <f t="shared" si="15"/>
        <v/>
      </c>
      <c r="O342" t="str">
        <f t="shared" si="16"/>
        <v/>
      </c>
    </row>
    <row r="343" spans="1:15" x14ac:dyDescent="0.25">
      <c r="A343" t="s">
        <v>3</v>
      </c>
      <c r="B343" t="s">
        <v>651</v>
      </c>
      <c r="C343" t="s">
        <v>652</v>
      </c>
      <c r="H343" t="e">
        <f t="shared" si="17"/>
        <v>#N/A</v>
      </c>
      <c r="M343" t="str">
        <f t="shared" si="15"/>
        <v/>
      </c>
      <c r="O343" t="str">
        <f t="shared" si="16"/>
        <v/>
      </c>
    </row>
    <row r="344" spans="1:15" x14ac:dyDescent="0.25">
      <c r="A344" t="s">
        <v>3</v>
      </c>
      <c r="B344" t="s">
        <v>653</v>
      </c>
      <c r="C344" t="s">
        <v>654</v>
      </c>
      <c r="H344" t="e">
        <f t="shared" si="17"/>
        <v>#N/A</v>
      </c>
      <c r="M344" t="str">
        <f t="shared" si="15"/>
        <v/>
      </c>
      <c r="O344" t="str">
        <f t="shared" si="16"/>
        <v/>
      </c>
    </row>
    <row r="345" spans="1:15" x14ac:dyDescent="0.25">
      <c r="A345" t="s">
        <v>3</v>
      </c>
      <c r="B345" t="s">
        <v>655</v>
      </c>
      <c r="C345" t="s">
        <v>656</v>
      </c>
      <c r="H345" t="e">
        <f t="shared" si="17"/>
        <v>#N/A</v>
      </c>
      <c r="M345" t="str">
        <f t="shared" si="15"/>
        <v/>
      </c>
      <c r="O345" t="str">
        <f t="shared" si="16"/>
        <v/>
      </c>
    </row>
    <row r="346" spans="1:15" x14ac:dyDescent="0.25">
      <c r="A346" t="s">
        <v>3</v>
      </c>
      <c r="B346" t="s">
        <v>657</v>
      </c>
      <c r="C346" t="s">
        <v>658</v>
      </c>
      <c r="H346" t="e">
        <f t="shared" si="17"/>
        <v>#N/A</v>
      </c>
      <c r="M346" t="str">
        <f t="shared" si="15"/>
        <v/>
      </c>
      <c r="O346" t="str">
        <f t="shared" si="16"/>
        <v/>
      </c>
    </row>
    <row r="347" spans="1:15" x14ac:dyDescent="0.25">
      <c r="A347" t="s">
        <v>3</v>
      </c>
      <c r="B347" t="s">
        <v>659</v>
      </c>
      <c r="C347" t="s">
        <v>660</v>
      </c>
      <c r="H347" t="e">
        <f t="shared" si="17"/>
        <v>#N/A</v>
      </c>
      <c r="M347" t="str">
        <f t="shared" si="15"/>
        <v/>
      </c>
      <c r="O347" t="str">
        <f t="shared" si="16"/>
        <v/>
      </c>
    </row>
    <row r="348" spans="1:15" x14ac:dyDescent="0.25">
      <c r="A348" t="s">
        <v>3</v>
      </c>
      <c r="B348" t="s">
        <v>661</v>
      </c>
      <c r="C348" t="s">
        <v>660</v>
      </c>
      <c r="H348" t="e">
        <f t="shared" si="17"/>
        <v>#N/A</v>
      </c>
      <c r="M348" t="str">
        <f t="shared" si="15"/>
        <v/>
      </c>
      <c r="O348" t="str">
        <f t="shared" si="16"/>
        <v/>
      </c>
    </row>
    <row r="349" spans="1:15" x14ac:dyDescent="0.25">
      <c r="A349" t="s">
        <v>3</v>
      </c>
      <c r="B349" t="s">
        <v>662</v>
      </c>
      <c r="C349" t="s">
        <v>663</v>
      </c>
      <c r="H349" t="e">
        <f t="shared" si="17"/>
        <v>#N/A</v>
      </c>
      <c r="M349" t="str">
        <f t="shared" si="15"/>
        <v/>
      </c>
      <c r="O349" t="str">
        <f t="shared" si="16"/>
        <v/>
      </c>
    </row>
    <row r="350" spans="1:15" x14ac:dyDescent="0.25">
      <c r="A350" t="s">
        <v>3</v>
      </c>
      <c r="B350" t="s">
        <v>664</v>
      </c>
      <c r="C350" t="s">
        <v>665</v>
      </c>
      <c r="H350" t="e">
        <f t="shared" si="17"/>
        <v>#N/A</v>
      </c>
      <c r="M350" t="str">
        <f t="shared" si="15"/>
        <v/>
      </c>
      <c r="O350" t="str">
        <f t="shared" si="16"/>
        <v/>
      </c>
    </row>
    <row r="351" spans="1:15" x14ac:dyDescent="0.25">
      <c r="A351" t="s">
        <v>3</v>
      </c>
      <c r="B351" t="s">
        <v>666</v>
      </c>
      <c r="C351" t="s">
        <v>667</v>
      </c>
      <c r="H351" t="e">
        <f t="shared" si="17"/>
        <v>#N/A</v>
      </c>
      <c r="M351" t="str">
        <f t="shared" si="15"/>
        <v/>
      </c>
      <c r="O351" t="str">
        <f t="shared" si="16"/>
        <v/>
      </c>
    </row>
    <row r="352" spans="1:15" x14ac:dyDescent="0.25">
      <c r="A352" t="s">
        <v>3</v>
      </c>
      <c r="B352" t="s">
        <v>668</v>
      </c>
      <c r="C352" t="s">
        <v>486</v>
      </c>
      <c r="H352" t="e">
        <f t="shared" si="17"/>
        <v>#N/A</v>
      </c>
      <c r="M352" t="str">
        <f t="shared" si="15"/>
        <v/>
      </c>
      <c r="O352" t="str">
        <f t="shared" si="16"/>
        <v/>
      </c>
    </row>
    <row r="353" spans="1:15" x14ac:dyDescent="0.25">
      <c r="A353" t="s">
        <v>3</v>
      </c>
      <c r="B353" t="s">
        <v>669</v>
      </c>
      <c r="C353" t="s">
        <v>670</v>
      </c>
      <c r="H353" t="e">
        <f t="shared" si="17"/>
        <v>#N/A</v>
      </c>
      <c r="M353" t="str">
        <f t="shared" si="15"/>
        <v/>
      </c>
      <c r="O353" t="str">
        <f t="shared" si="16"/>
        <v/>
      </c>
    </row>
    <row r="354" spans="1:15" x14ac:dyDescent="0.25">
      <c r="A354" t="s">
        <v>3</v>
      </c>
      <c r="B354" t="s">
        <v>671</v>
      </c>
      <c r="C354" t="s">
        <v>672</v>
      </c>
      <c r="H354" t="e">
        <f t="shared" si="17"/>
        <v>#N/A</v>
      </c>
      <c r="M354" t="str">
        <f t="shared" si="15"/>
        <v/>
      </c>
      <c r="O354" t="str">
        <f t="shared" si="16"/>
        <v/>
      </c>
    </row>
    <row r="355" spans="1:15" x14ac:dyDescent="0.25">
      <c r="A355" t="s">
        <v>3</v>
      </c>
      <c r="B355" t="s">
        <v>673</v>
      </c>
      <c r="C355" t="s">
        <v>674</v>
      </c>
      <c r="H355" t="e">
        <f t="shared" si="17"/>
        <v>#N/A</v>
      </c>
      <c r="M355" t="str">
        <f t="shared" si="15"/>
        <v/>
      </c>
      <c r="O355" t="str">
        <f t="shared" si="16"/>
        <v/>
      </c>
    </row>
    <row r="356" spans="1:15" x14ac:dyDescent="0.25">
      <c r="A356" t="s">
        <v>3</v>
      </c>
      <c r="B356" t="s">
        <v>675</v>
      </c>
      <c r="C356" t="s">
        <v>676</v>
      </c>
      <c r="H356" t="e">
        <f t="shared" si="17"/>
        <v>#N/A</v>
      </c>
      <c r="M356" t="str">
        <f t="shared" si="15"/>
        <v/>
      </c>
      <c r="O356" t="str">
        <f t="shared" si="16"/>
        <v/>
      </c>
    </row>
    <row r="357" spans="1:15" x14ac:dyDescent="0.25">
      <c r="A357" t="s">
        <v>3</v>
      </c>
      <c r="B357" t="s">
        <v>677</v>
      </c>
      <c r="C357" t="s">
        <v>678</v>
      </c>
      <c r="H357" t="e">
        <f t="shared" si="17"/>
        <v>#N/A</v>
      </c>
      <c r="M357" t="str">
        <f t="shared" si="15"/>
        <v/>
      </c>
      <c r="O357" t="str">
        <f t="shared" si="16"/>
        <v/>
      </c>
    </row>
    <row r="358" spans="1:15" x14ac:dyDescent="0.25">
      <c r="A358" t="s">
        <v>3</v>
      </c>
      <c r="B358" t="s">
        <v>679</v>
      </c>
      <c r="C358" t="s">
        <v>680</v>
      </c>
      <c r="H358" t="e">
        <f t="shared" si="17"/>
        <v>#N/A</v>
      </c>
      <c r="M358" t="str">
        <f t="shared" si="15"/>
        <v/>
      </c>
      <c r="O358" t="str">
        <f t="shared" si="16"/>
        <v/>
      </c>
    </row>
    <row r="359" spans="1:15" x14ac:dyDescent="0.25">
      <c r="A359" t="s">
        <v>3</v>
      </c>
      <c r="B359" t="s">
        <v>681</v>
      </c>
      <c r="C359" t="s">
        <v>682</v>
      </c>
      <c r="H359" t="e">
        <f t="shared" si="17"/>
        <v>#N/A</v>
      </c>
      <c r="M359" t="str">
        <f t="shared" si="15"/>
        <v/>
      </c>
      <c r="O359" t="str">
        <f t="shared" si="16"/>
        <v/>
      </c>
    </row>
    <row r="360" spans="1:15" x14ac:dyDescent="0.25">
      <c r="A360" t="s">
        <v>3</v>
      </c>
      <c r="B360" t="s">
        <v>683</v>
      </c>
      <c r="C360" t="s">
        <v>684</v>
      </c>
      <c r="H360" t="e">
        <f t="shared" si="17"/>
        <v>#N/A</v>
      </c>
      <c r="M360" t="str">
        <f t="shared" si="15"/>
        <v/>
      </c>
      <c r="O360" t="str">
        <f t="shared" si="16"/>
        <v/>
      </c>
    </row>
    <row r="361" spans="1:15" x14ac:dyDescent="0.25">
      <c r="A361" t="s">
        <v>3</v>
      </c>
      <c r="B361" t="s">
        <v>685</v>
      </c>
      <c r="C361" t="s">
        <v>686</v>
      </c>
      <c r="H361" t="e">
        <f t="shared" si="17"/>
        <v>#N/A</v>
      </c>
      <c r="M361" t="str">
        <f t="shared" si="15"/>
        <v/>
      </c>
      <c r="O361" t="str">
        <f t="shared" si="16"/>
        <v/>
      </c>
    </row>
    <row r="362" spans="1:15" x14ac:dyDescent="0.25">
      <c r="A362" t="s">
        <v>3</v>
      </c>
      <c r="B362" t="s">
        <v>687</v>
      </c>
      <c r="C362" t="s">
        <v>688</v>
      </c>
      <c r="H362" t="e">
        <f t="shared" si="17"/>
        <v>#N/A</v>
      </c>
      <c r="M362" t="str">
        <f t="shared" si="15"/>
        <v/>
      </c>
      <c r="O362" t="str">
        <f t="shared" si="16"/>
        <v/>
      </c>
    </row>
    <row r="363" spans="1:15" x14ac:dyDescent="0.25">
      <c r="A363" t="s">
        <v>3</v>
      </c>
      <c r="B363" t="s">
        <v>689</v>
      </c>
      <c r="C363" t="s">
        <v>690</v>
      </c>
      <c r="H363" t="e">
        <f t="shared" si="17"/>
        <v>#N/A</v>
      </c>
      <c r="M363" t="str">
        <f t="shared" si="15"/>
        <v/>
      </c>
      <c r="O363" t="str">
        <f t="shared" si="16"/>
        <v/>
      </c>
    </row>
    <row r="364" spans="1:15" x14ac:dyDescent="0.25">
      <c r="A364" t="s">
        <v>3</v>
      </c>
      <c r="B364" t="s">
        <v>691</v>
      </c>
      <c r="C364" t="s">
        <v>692</v>
      </c>
      <c r="H364" t="e">
        <f t="shared" si="17"/>
        <v>#N/A</v>
      </c>
      <c r="M364" t="str">
        <f t="shared" si="15"/>
        <v/>
      </c>
      <c r="O364" t="str">
        <f t="shared" si="16"/>
        <v/>
      </c>
    </row>
    <row r="365" spans="1:15" x14ac:dyDescent="0.25">
      <c r="A365" t="s">
        <v>3</v>
      </c>
      <c r="B365" t="s">
        <v>693</v>
      </c>
      <c r="C365" t="s">
        <v>694</v>
      </c>
      <c r="H365" t="e">
        <f t="shared" si="17"/>
        <v>#N/A</v>
      </c>
      <c r="M365" t="str">
        <f t="shared" si="15"/>
        <v/>
      </c>
      <c r="O365" t="str">
        <f t="shared" si="16"/>
        <v/>
      </c>
    </row>
    <row r="366" spans="1:15" x14ac:dyDescent="0.25">
      <c r="A366" t="s">
        <v>3</v>
      </c>
      <c r="B366" t="s">
        <v>695</v>
      </c>
      <c r="C366" t="s">
        <v>696</v>
      </c>
      <c r="H366" t="e">
        <f t="shared" si="17"/>
        <v>#N/A</v>
      </c>
      <c r="M366" t="str">
        <f t="shared" si="15"/>
        <v/>
      </c>
      <c r="O366" t="str">
        <f t="shared" si="16"/>
        <v/>
      </c>
    </row>
    <row r="367" spans="1:15" x14ac:dyDescent="0.25">
      <c r="A367" t="s">
        <v>3</v>
      </c>
      <c r="B367" t="s">
        <v>697</v>
      </c>
      <c r="C367" t="s">
        <v>486</v>
      </c>
      <c r="H367" t="e">
        <f t="shared" si="17"/>
        <v>#N/A</v>
      </c>
      <c r="M367" t="str">
        <f t="shared" si="15"/>
        <v/>
      </c>
      <c r="O367" t="str">
        <f t="shared" si="16"/>
        <v/>
      </c>
    </row>
    <row r="368" spans="1:15" x14ac:dyDescent="0.25">
      <c r="A368" t="s">
        <v>3</v>
      </c>
      <c r="B368" t="s">
        <v>698</v>
      </c>
      <c r="C368" t="s">
        <v>699</v>
      </c>
      <c r="H368" t="e">
        <f t="shared" si="17"/>
        <v>#N/A</v>
      </c>
      <c r="M368" t="str">
        <f t="shared" si="15"/>
        <v/>
      </c>
      <c r="O368" t="str">
        <f t="shared" si="16"/>
        <v/>
      </c>
    </row>
    <row r="369" spans="1:15" x14ac:dyDescent="0.25">
      <c r="A369" t="s">
        <v>3</v>
      </c>
      <c r="B369" t="s">
        <v>700</v>
      </c>
      <c r="C369" t="s">
        <v>701</v>
      </c>
      <c r="H369" t="e">
        <f t="shared" si="17"/>
        <v>#N/A</v>
      </c>
      <c r="M369" t="str">
        <f t="shared" si="15"/>
        <v/>
      </c>
      <c r="O369" t="str">
        <f t="shared" si="16"/>
        <v/>
      </c>
    </row>
    <row r="370" spans="1:15" x14ac:dyDescent="0.25">
      <c r="A370" t="s">
        <v>3</v>
      </c>
      <c r="B370" t="s">
        <v>702</v>
      </c>
      <c r="C370" t="s">
        <v>703</v>
      </c>
      <c r="H370" t="e">
        <f t="shared" si="17"/>
        <v>#N/A</v>
      </c>
      <c r="M370" t="str">
        <f t="shared" si="15"/>
        <v/>
      </c>
      <c r="O370" t="str">
        <f t="shared" si="16"/>
        <v/>
      </c>
    </row>
    <row r="371" spans="1:15" x14ac:dyDescent="0.25">
      <c r="A371" t="s">
        <v>3</v>
      </c>
      <c r="B371" t="s">
        <v>704</v>
      </c>
      <c r="C371" t="s">
        <v>705</v>
      </c>
      <c r="H371" t="e">
        <f t="shared" si="17"/>
        <v>#N/A</v>
      </c>
      <c r="M371" t="str">
        <f t="shared" si="15"/>
        <v/>
      </c>
      <c r="O371" t="str">
        <f t="shared" si="16"/>
        <v/>
      </c>
    </row>
    <row r="372" spans="1:15" x14ac:dyDescent="0.25">
      <c r="A372" t="s">
        <v>3</v>
      </c>
      <c r="B372" t="s">
        <v>706</v>
      </c>
      <c r="C372" t="s">
        <v>707</v>
      </c>
      <c r="H372" t="e">
        <f t="shared" si="17"/>
        <v>#N/A</v>
      </c>
      <c r="M372" t="str">
        <f t="shared" si="15"/>
        <v/>
      </c>
      <c r="O372" t="str">
        <f t="shared" si="16"/>
        <v/>
      </c>
    </row>
    <row r="373" spans="1:15" x14ac:dyDescent="0.25">
      <c r="A373" t="s">
        <v>3</v>
      </c>
      <c r="B373" t="s">
        <v>708</v>
      </c>
      <c r="C373" t="s">
        <v>709</v>
      </c>
      <c r="H373" t="e">
        <f t="shared" si="17"/>
        <v>#N/A</v>
      </c>
      <c r="M373" t="str">
        <f t="shared" si="15"/>
        <v/>
      </c>
      <c r="O373" t="str">
        <f t="shared" si="16"/>
        <v/>
      </c>
    </row>
    <row r="374" spans="1:15" x14ac:dyDescent="0.25">
      <c r="A374" t="s">
        <v>3</v>
      </c>
      <c r="B374" t="s">
        <v>710</v>
      </c>
      <c r="C374" t="s">
        <v>711</v>
      </c>
      <c r="H374" t="e">
        <f t="shared" si="17"/>
        <v>#N/A</v>
      </c>
      <c r="M374" t="str">
        <f t="shared" si="15"/>
        <v/>
      </c>
      <c r="O374" t="str">
        <f t="shared" si="16"/>
        <v/>
      </c>
    </row>
    <row r="375" spans="1:15" x14ac:dyDescent="0.25">
      <c r="A375" t="s">
        <v>3</v>
      </c>
      <c r="B375" t="s">
        <v>712</v>
      </c>
      <c r="C375" t="s">
        <v>713</v>
      </c>
      <c r="H375" t="e">
        <f t="shared" si="17"/>
        <v>#N/A</v>
      </c>
      <c r="M375" t="str">
        <f t="shared" si="15"/>
        <v/>
      </c>
      <c r="O375" t="str">
        <f t="shared" si="16"/>
        <v/>
      </c>
    </row>
    <row r="376" spans="1:15" x14ac:dyDescent="0.25">
      <c r="A376" t="s">
        <v>3</v>
      </c>
      <c r="B376" t="s">
        <v>714</v>
      </c>
      <c r="C376" t="s">
        <v>715</v>
      </c>
      <c r="H376" t="e">
        <f t="shared" si="17"/>
        <v>#N/A</v>
      </c>
      <c r="M376" t="str">
        <f t="shared" si="15"/>
        <v/>
      </c>
      <c r="O376" t="str">
        <f t="shared" si="16"/>
        <v/>
      </c>
    </row>
    <row r="377" spans="1:15" x14ac:dyDescent="0.25">
      <c r="A377" t="s">
        <v>3</v>
      </c>
      <c r="B377" t="s">
        <v>716</v>
      </c>
      <c r="C377" t="s">
        <v>717</v>
      </c>
      <c r="H377" t="e">
        <f t="shared" si="17"/>
        <v>#N/A</v>
      </c>
      <c r="M377" t="str">
        <f t="shared" si="15"/>
        <v/>
      </c>
      <c r="O377" t="str">
        <f t="shared" si="16"/>
        <v/>
      </c>
    </row>
    <row r="378" spans="1:15" x14ac:dyDescent="0.25">
      <c r="A378" t="s">
        <v>3</v>
      </c>
      <c r="B378" t="s">
        <v>718</v>
      </c>
      <c r="C378" t="s">
        <v>312</v>
      </c>
      <c r="H378" t="e">
        <f t="shared" si="17"/>
        <v>#N/A</v>
      </c>
      <c r="M378" t="str">
        <f t="shared" si="15"/>
        <v/>
      </c>
      <c r="O378" t="str">
        <f t="shared" si="16"/>
        <v/>
      </c>
    </row>
    <row r="379" spans="1:15" x14ac:dyDescent="0.25">
      <c r="A379" t="s">
        <v>3</v>
      </c>
      <c r="B379" t="s">
        <v>719</v>
      </c>
      <c r="C379" t="s">
        <v>720</v>
      </c>
      <c r="H379" t="e">
        <f t="shared" si="17"/>
        <v>#N/A</v>
      </c>
      <c r="M379" t="str">
        <f t="shared" si="15"/>
        <v/>
      </c>
      <c r="O379" t="str">
        <f t="shared" si="16"/>
        <v/>
      </c>
    </row>
    <row r="380" spans="1:15" x14ac:dyDescent="0.25">
      <c r="A380" t="s">
        <v>3</v>
      </c>
      <c r="B380" t="s">
        <v>721</v>
      </c>
      <c r="C380" t="s">
        <v>722</v>
      </c>
      <c r="H380" t="e">
        <f t="shared" si="17"/>
        <v>#N/A</v>
      </c>
      <c r="M380" t="str">
        <f t="shared" si="15"/>
        <v/>
      </c>
      <c r="O380" t="str">
        <f t="shared" si="16"/>
        <v/>
      </c>
    </row>
    <row r="381" spans="1:15" x14ac:dyDescent="0.25">
      <c r="A381" t="s">
        <v>3</v>
      </c>
      <c r="B381" t="s">
        <v>723</v>
      </c>
      <c r="C381" t="s">
        <v>724</v>
      </c>
      <c r="H381" t="e">
        <f t="shared" si="17"/>
        <v>#N/A</v>
      </c>
      <c r="M381" t="str">
        <f t="shared" si="15"/>
        <v/>
      </c>
      <c r="O381" t="str">
        <f t="shared" si="16"/>
        <v/>
      </c>
    </row>
    <row r="382" spans="1:15" x14ac:dyDescent="0.25">
      <c r="A382" t="s">
        <v>3</v>
      </c>
      <c r="B382" t="s">
        <v>725</v>
      </c>
      <c r="C382" t="s">
        <v>726</v>
      </c>
      <c r="H382" t="e">
        <f t="shared" si="17"/>
        <v>#N/A</v>
      </c>
      <c r="M382" t="str">
        <f t="shared" si="15"/>
        <v/>
      </c>
      <c r="O382" t="str">
        <f t="shared" si="16"/>
        <v/>
      </c>
    </row>
    <row r="383" spans="1:15" x14ac:dyDescent="0.25">
      <c r="A383" t="s">
        <v>3</v>
      </c>
      <c r="B383" t="s">
        <v>727</v>
      </c>
      <c r="C383" t="s">
        <v>728</v>
      </c>
      <c r="H383" t="e">
        <f t="shared" si="17"/>
        <v>#N/A</v>
      </c>
      <c r="M383" t="str">
        <f t="shared" si="15"/>
        <v/>
      </c>
      <c r="O383" t="str">
        <f t="shared" si="16"/>
        <v/>
      </c>
    </row>
    <row r="384" spans="1:15" x14ac:dyDescent="0.25">
      <c r="A384" t="s">
        <v>3</v>
      </c>
      <c r="B384" t="s">
        <v>729</v>
      </c>
      <c r="C384" t="s">
        <v>730</v>
      </c>
      <c r="H384" t="e">
        <f t="shared" si="17"/>
        <v>#N/A</v>
      </c>
      <c r="M384" t="str">
        <f t="shared" si="15"/>
        <v/>
      </c>
      <c r="O384" t="str">
        <f t="shared" si="16"/>
        <v/>
      </c>
    </row>
    <row r="385" spans="1:15" x14ac:dyDescent="0.25">
      <c r="A385" t="s">
        <v>3</v>
      </c>
      <c r="B385" t="s">
        <v>731</v>
      </c>
      <c r="C385" t="s">
        <v>732</v>
      </c>
      <c r="H385" t="e">
        <f t="shared" si="17"/>
        <v>#N/A</v>
      </c>
      <c r="M385" t="str">
        <f t="shared" si="15"/>
        <v/>
      </c>
      <c r="O385" t="str">
        <f t="shared" si="16"/>
        <v/>
      </c>
    </row>
    <row r="386" spans="1:15" x14ac:dyDescent="0.25">
      <c r="A386" t="s">
        <v>3</v>
      </c>
      <c r="B386" t="s">
        <v>733</v>
      </c>
      <c r="C386" t="s">
        <v>734</v>
      </c>
      <c r="H386" t="e">
        <f t="shared" si="17"/>
        <v>#N/A</v>
      </c>
      <c r="M386" t="str">
        <f t="shared" ref="M386:M449" si="18">MID(N386, 20, 30)</f>
        <v/>
      </c>
      <c r="O386" t="str">
        <f t="shared" ref="O386:O449" si="19">LEFT(N386, 22)</f>
        <v/>
      </c>
    </row>
    <row r="387" spans="1:15" x14ac:dyDescent="0.25">
      <c r="A387" t="s">
        <v>3</v>
      </c>
      <c r="B387" t="s">
        <v>735</v>
      </c>
      <c r="C387" t="s">
        <v>736</v>
      </c>
      <c r="H387" t="e">
        <f t="shared" ref="H387:H450" si="20">VLOOKUP(G387, L$2:O$60, 3, FALSE)</f>
        <v>#N/A</v>
      </c>
      <c r="M387" t="str">
        <f t="shared" si="18"/>
        <v/>
      </c>
      <c r="O387" t="str">
        <f t="shared" si="19"/>
        <v/>
      </c>
    </row>
    <row r="388" spans="1:15" x14ac:dyDescent="0.25">
      <c r="A388" t="s">
        <v>3</v>
      </c>
      <c r="B388" t="s">
        <v>737</v>
      </c>
      <c r="C388" t="s">
        <v>738</v>
      </c>
      <c r="H388" t="e">
        <f t="shared" si="20"/>
        <v>#N/A</v>
      </c>
      <c r="M388" t="str">
        <f t="shared" si="18"/>
        <v/>
      </c>
      <c r="O388" t="str">
        <f t="shared" si="19"/>
        <v/>
      </c>
    </row>
    <row r="389" spans="1:15" x14ac:dyDescent="0.25">
      <c r="A389" t="s">
        <v>3</v>
      </c>
      <c r="B389" t="s">
        <v>739</v>
      </c>
      <c r="C389" t="s">
        <v>740</v>
      </c>
      <c r="H389" t="e">
        <f t="shared" si="20"/>
        <v>#N/A</v>
      </c>
      <c r="M389" t="str">
        <f t="shared" si="18"/>
        <v/>
      </c>
      <c r="O389" t="str">
        <f t="shared" si="19"/>
        <v/>
      </c>
    </row>
    <row r="390" spans="1:15" x14ac:dyDescent="0.25">
      <c r="A390" t="s">
        <v>3</v>
      </c>
      <c r="B390" t="s">
        <v>741</v>
      </c>
      <c r="C390" t="s">
        <v>740</v>
      </c>
      <c r="H390" t="e">
        <f t="shared" si="20"/>
        <v>#N/A</v>
      </c>
      <c r="M390" t="str">
        <f t="shared" si="18"/>
        <v/>
      </c>
      <c r="O390" t="str">
        <f t="shared" si="19"/>
        <v/>
      </c>
    </row>
    <row r="391" spans="1:15" x14ac:dyDescent="0.25">
      <c r="A391" t="s">
        <v>3</v>
      </c>
      <c r="B391" t="s">
        <v>742</v>
      </c>
      <c r="C391" t="s">
        <v>740</v>
      </c>
      <c r="H391" t="e">
        <f t="shared" si="20"/>
        <v>#N/A</v>
      </c>
      <c r="M391" t="str">
        <f t="shared" si="18"/>
        <v/>
      </c>
      <c r="O391" t="str">
        <f t="shared" si="19"/>
        <v/>
      </c>
    </row>
    <row r="392" spans="1:15" x14ac:dyDescent="0.25">
      <c r="A392" t="s">
        <v>3</v>
      </c>
      <c r="B392" t="s">
        <v>743</v>
      </c>
      <c r="C392" t="s">
        <v>744</v>
      </c>
      <c r="H392" t="e">
        <f t="shared" si="20"/>
        <v>#N/A</v>
      </c>
      <c r="M392" t="str">
        <f t="shared" si="18"/>
        <v/>
      </c>
      <c r="O392" t="str">
        <f t="shared" si="19"/>
        <v/>
      </c>
    </row>
    <row r="393" spans="1:15" x14ac:dyDescent="0.25">
      <c r="A393" t="s">
        <v>3</v>
      </c>
      <c r="B393" t="s">
        <v>745</v>
      </c>
      <c r="C393" t="s">
        <v>746</v>
      </c>
      <c r="H393" t="e">
        <f t="shared" si="20"/>
        <v>#N/A</v>
      </c>
      <c r="M393" t="str">
        <f t="shared" si="18"/>
        <v/>
      </c>
      <c r="O393" t="str">
        <f t="shared" si="19"/>
        <v/>
      </c>
    </row>
    <row r="394" spans="1:15" x14ac:dyDescent="0.25">
      <c r="A394" t="s">
        <v>3</v>
      </c>
      <c r="B394" t="s">
        <v>747</v>
      </c>
      <c r="C394" t="s">
        <v>748</v>
      </c>
      <c r="H394" t="e">
        <f t="shared" si="20"/>
        <v>#N/A</v>
      </c>
      <c r="M394" t="str">
        <f t="shared" si="18"/>
        <v/>
      </c>
      <c r="O394" t="str">
        <f t="shared" si="19"/>
        <v/>
      </c>
    </row>
    <row r="395" spans="1:15" x14ac:dyDescent="0.25">
      <c r="A395" t="s">
        <v>3</v>
      </c>
      <c r="B395" t="s">
        <v>749</v>
      </c>
      <c r="C395" t="s">
        <v>740</v>
      </c>
      <c r="H395" t="e">
        <f t="shared" si="20"/>
        <v>#N/A</v>
      </c>
      <c r="M395" t="str">
        <f t="shared" si="18"/>
        <v/>
      </c>
      <c r="O395" t="str">
        <f t="shared" si="19"/>
        <v/>
      </c>
    </row>
    <row r="396" spans="1:15" x14ac:dyDescent="0.25">
      <c r="A396" t="s">
        <v>3</v>
      </c>
      <c r="B396" t="s">
        <v>750</v>
      </c>
      <c r="C396" t="s">
        <v>751</v>
      </c>
      <c r="H396" t="e">
        <f t="shared" si="20"/>
        <v>#N/A</v>
      </c>
      <c r="M396" t="str">
        <f t="shared" si="18"/>
        <v/>
      </c>
      <c r="O396" t="str">
        <f t="shared" si="19"/>
        <v/>
      </c>
    </row>
    <row r="397" spans="1:15" x14ac:dyDescent="0.25">
      <c r="A397" t="s">
        <v>3</v>
      </c>
      <c r="B397" t="s">
        <v>752</v>
      </c>
      <c r="C397" t="s">
        <v>753</v>
      </c>
      <c r="H397" t="e">
        <f t="shared" si="20"/>
        <v>#N/A</v>
      </c>
      <c r="M397" t="str">
        <f t="shared" si="18"/>
        <v/>
      </c>
      <c r="O397" t="str">
        <f t="shared" si="19"/>
        <v/>
      </c>
    </row>
    <row r="398" spans="1:15" x14ac:dyDescent="0.25">
      <c r="A398" t="s">
        <v>3</v>
      </c>
      <c r="B398" t="s">
        <v>754</v>
      </c>
      <c r="C398" t="s">
        <v>591</v>
      </c>
      <c r="H398" t="e">
        <f t="shared" si="20"/>
        <v>#N/A</v>
      </c>
      <c r="M398" t="str">
        <f t="shared" si="18"/>
        <v/>
      </c>
      <c r="O398" t="str">
        <f t="shared" si="19"/>
        <v/>
      </c>
    </row>
    <row r="399" spans="1:15" x14ac:dyDescent="0.25">
      <c r="A399" t="s">
        <v>3</v>
      </c>
      <c r="B399" t="s">
        <v>755</v>
      </c>
      <c r="C399" t="s">
        <v>663</v>
      </c>
      <c r="H399" t="e">
        <f t="shared" si="20"/>
        <v>#N/A</v>
      </c>
      <c r="M399" t="str">
        <f t="shared" si="18"/>
        <v/>
      </c>
      <c r="O399" t="str">
        <f t="shared" si="19"/>
        <v/>
      </c>
    </row>
    <row r="400" spans="1:15" x14ac:dyDescent="0.25">
      <c r="A400" t="s">
        <v>3</v>
      </c>
      <c r="B400" t="s">
        <v>756</v>
      </c>
      <c r="C400" t="s">
        <v>757</v>
      </c>
      <c r="H400" t="e">
        <f t="shared" si="20"/>
        <v>#N/A</v>
      </c>
      <c r="M400" t="str">
        <f t="shared" si="18"/>
        <v/>
      </c>
      <c r="O400" t="str">
        <f t="shared" si="19"/>
        <v/>
      </c>
    </row>
    <row r="401" spans="1:15" x14ac:dyDescent="0.25">
      <c r="A401" t="s">
        <v>3</v>
      </c>
      <c r="B401" t="s">
        <v>758</v>
      </c>
      <c r="C401" t="s">
        <v>759</v>
      </c>
      <c r="H401" t="e">
        <f t="shared" si="20"/>
        <v>#N/A</v>
      </c>
      <c r="M401" t="str">
        <f t="shared" si="18"/>
        <v/>
      </c>
      <c r="O401" t="str">
        <f t="shared" si="19"/>
        <v/>
      </c>
    </row>
    <row r="402" spans="1:15" x14ac:dyDescent="0.25">
      <c r="A402" t="s">
        <v>3</v>
      </c>
      <c r="B402" t="s">
        <v>760</v>
      </c>
      <c r="C402" t="s">
        <v>761</v>
      </c>
      <c r="H402" t="e">
        <f t="shared" si="20"/>
        <v>#N/A</v>
      </c>
      <c r="M402" t="str">
        <f t="shared" si="18"/>
        <v/>
      </c>
      <c r="O402" t="str">
        <f t="shared" si="19"/>
        <v/>
      </c>
    </row>
    <row r="403" spans="1:15" x14ac:dyDescent="0.25">
      <c r="A403" t="s">
        <v>3</v>
      </c>
      <c r="B403" t="s">
        <v>762</v>
      </c>
      <c r="C403" t="s">
        <v>763</v>
      </c>
      <c r="H403" t="e">
        <f t="shared" si="20"/>
        <v>#N/A</v>
      </c>
      <c r="M403" t="str">
        <f t="shared" si="18"/>
        <v/>
      </c>
      <c r="O403" t="str">
        <f t="shared" si="19"/>
        <v/>
      </c>
    </row>
    <row r="404" spans="1:15" x14ac:dyDescent="0.25">
      <c r="A404" t="s">
        <v>3</v>
      </c>
      <c r="B404" t="s">
        <v>764</v>
      </c>
      <c r="C404" t="s">
        <v>765</v>
      </c>
      <c r="H404" t="e">
        <f t="shared" si="20"/>
        <v>#N/A</v>
      </c>
      <c r="M404" t="str">
        <f t="shared" si="18"/>
        <v/>
      </c>
      <c r="O404" t="str">
        <f t="shared" si="19"/>
        <v/>
      </c>
    </row>
    <row r="405" spans="1:15" x14ac:dyDescent="0.25">
      <c r="A405" t="s">
        <v>3</v>
      </c>
      <c r="B405" t="s">
        <v>766</v>
      </c>
      <c r="C405" t="s">
        <v>767</v>
      </c>
      <c r="H405" t="e">
        <f t="shared" si="20"/>
        <v>#N/A</v>
      </c>
      <c r="M405" t="str">
        <f t="shared" si="18"/>
        <v/>
      </c>
      <c r="O405" t="str">
        <f t="shared" si="19"/>
        <v/>
      </c>
    </row>
    <row r="406" spans="1:15" x14ac:dyDescent="0.25">
      <c r="A406" t="s">
        <v>3</v>
      </c>
      <c r="B406" t="s">
        <v>768</v>
      </c>
      <c r="C406" t="s">
        <v>769</v>
      </c>
      <c r="H406" t="e">
        <f t="shared" si="20"/>
        <v>#N/A</v>
      </c>
      <c r="M406" t="str">
        <f t="shared" si="18"/>
        <v/>
      </c>
      <c r="O406" t="str">
        <f t="shared" si="19"/>
        <v/>
      </c>
    </row>
    <row r="407" spans="1:15" x14ac:dyDescent="0.25">
      <c r="A407" t="s">
        <v>3</v>
      </c>
      <c r="B407" t="s">
        <v>770</v>
      </c>
      <c r="C407" t="s">
        <v>771</v>
      </c>
      <c r="H407" t="e">
        <f t="shared" si="20"/>
        <v>#N/A</v>
      </c>
      <c r="M407" t="str">
        <f t="shared" si="18"/>
        <v/>
      </c>
      <c r="O407" t="str">
        <f t="shared" si="19"/>
        <v/>
      </c>
    </row>
    <row r="408" spans="1:15" x14ac:dyDescent="0.25">
      <c r="A408" t="s">
        <v>3</v>
      </c>
      <c r="B408" t="s">
        <v>772</v>
      </c>
      <c r="C408" t="s">
        <v>773</v>
      </c>
      <c r="H408" t="e">
        <f t="shared" si="20"/>
        <v>#N/A</v>
      </c>
      <c r="M408" t="str">
        <f t="shared" si="18"/>
        <v/>
      </c>
      <c r="O408" t="str">
        <f t="shared" si="19"/>
        <v/>
      </c>
    </row>
    <row r="409" spans="1:15" x14ac:dyDescent="0.25">
      <c r="A409" t="s">
        <v>3</v>
      </c>
      <c r="B409" t="s">
        <v>774</v>
      </c>
      <c r="C409" t="s">
        <v>775</v>
      </c>
      <c r="H409" t="e">
        <f t="shared" si="20"/>
        <v>#N/A</v>
      </c>
      <c r="M409" t="str">
        <f t="shared" si="18"/>
        <v/>
      </c>
      <c r="O409" t="str">
        <f t="shared" si="19"/>
        <v/>
      </c>
    </row>
    <row r="410" spans="1:15" x14ac:dyDescent="0.25">
      <c r="A410" t="s">
        <v>3</v>
      </c>
      <c r="B410" t="s">
        <v>776</v>
      </c>
      <c r="C410" t="s">
        <v>777</v>
      </c>
      <c r="H410" t="e">
        <f t="shared" si="20"/>
        <v>#N/A</v>
      </c>
      <c r="M410" t="str">
        <f t="shared" si="18"/>
        <v/>
      </c>
      <c r="O410" t="str">
        <f t="shared" si="19"/>
        <v/>
      </c>
    </row>
    <row r="411" spans="1:15" x14ac:dyDescent="0.25">
      <c r="A411" t="s">
        <v>3</v>
      </c>
      <c r="B411" t="s">
        <v>778</v>
      </c>
      <c r="C411" t="s">
        <v>779</v>
      </c>
      <c r="H411" t="e">
        <f t="shared" si="20"/>
        <v>#N/A</v>
      </c>
      <c r="M411" t="str">
        <f t="shared" si="18"/>
        <v/>
      </c>
      <c r="O411" t="str">
        <f t="shared" si="19"/>
        <v/>
      </c>
    </row>
    <row r="412" spans="1:15" x14ac:dyDescent="0.25">
      <c r="A412" t="s">
        <v>3</v>
      </c>
      <c r="B412" t="s">
        <v>780</v>
      </c>
      <c r="C412" t="s">
        <v>781</v>
      </c>
      <c r="H412" t="e">
        <f t="shared" si="20"/>
        <v>#N/A</v>
      </c>
      <c r="M412" t="str">
        <f t="shared" si="18"/>
        <v/>
      </c>
      <c r="O412" t="str">
        <f t="shared" si="19"/>
        <v/>
      </c>
    </row>
    <row r="413" spans="1:15" x14ac:dyDescent="0.25">
      <c r="A413" t="s">
        <v>3</v>
      </c>
      <c r="B413" t="s">
        <v>782</v>
      </c>
      <c r="C413" t="s">
        <v>783</v>
      </c>
      <c r="H413" t="e">
        <f t="shared" si="20"/>
        <v>#N/A</v>
      </c>
      <c r="M413" t="str">
        <f t="shared" si="18"/>
        <v/>
      </c>
      <c r="O413" t="str">
        <f t="shared" si="19"/>
        <v/>
      </c>
    </row>
    <row r="414" spans="1:15" x14ac:dyDescent="0.25">
      <c r="A414" t="s">
        <v>3</v>
      </c>
      <c r="B414" t="s">
        <v>784</v>
      </c>
      <c r="C414" t="s">
        <v>785</v>
      </c>
      <c r="H414" t="e">
        <f t="shared" si="20"/>
        <v>#N/A</v>
      </c>
      <c r="M414" t="str">
        <f t="shared" si="18"/>
        <v/>
      </c>
      <c r="O414" t="str">
        <f t="shared" si="19"/>
        <v/>
      </c>
    </row>
    <row r="415" spans="1:15" x14ac:dyDescent="0.25">
      <c r="A415" t="s">
        <v>3</v>
      </c>
      <c r="B415" t="s">
        <v>786</v>
      </c>
      <c r="C415" t="s">
        <v>787</v>
      </c>
      <c r="H415" t="e">
        <f t="shared" si="20"/>
        <v>#N/A</v>
      </c>
      <c r="M415" t="str">
        <f t="shared" si="18"/>
        <v/>
      </c>
      <c r="O415" t="str">
        <f t="shared" si="19"/>
        <v/>
      </c>
    </row>
    <row r="416" spans="1:15" x14ac:dyDescent="0.25">
      <c r="A416" t="s">
        <v>3</v>
      </c>
      <c r="B416" t="s">
        <v>788</v>
      </c>
      <c r="C416" t="s">
        <v>789</v>
      </c>
      <c r="H416" t="e">
        <f t="shared" si="20"/>
        <v>#N/A</v>
      </c>
      <c r="M416" t="str">
        <f t="shared" si="18"/>
        <v/>
      </c>
      <c r="O416" t="str">
        <f t="shared" si="19"/>
        <v/>
      </c>
    </row>
    <row r="417" spans="1:15" x14ac:dyDescent="0.25">
      <c r="A417" t="s">
        <v>3</v>
      </c>
      <c r="B417" t="s">
        <v>790</v>
      </c>
      <c r="C417" t="s">
        <v>791</v>
      </c>
      <c r="H417" t="e">
        <f t="shared" si="20"/>
        <v>#N/A</v>
      </c>
      <c r="M417" t="str">
        <f t="shared" si="18"/>
        <v/>
      </c>
      <c r="O417" t="str">
        <f t="shared" si="19"/>
        <v/>
      </c>
    </row>
    <row r="418" spans="1:15" x14ac:dyDescent="0.25">
      <c r="A418" t="s">
        <v>3</v>
      </c>
      <c r="B418" t="s">
        <v>792</v>
      </c>
      <c r="C418" t="s">
        <v>310</v>
      </c>
      <c r="H418" t="e">
        <f t="shared" si="20"/>
        <v>#N/A</v>
      </c>
      <c r="M418" t="str">
        <f t="shared" si="18"/>
        <v/>
      </c>
      <c r="O418" t="str">
        <f t="shared" si="19"/>
        <v/>
      </c>
    </row>
    <row r="419" spans="1:15" x14ac:dyDescent="0.25">
      <c r="A419" t="s">
        <v>3</v>
      </c>
      <c r="B419" t="s">
        <v>793</v>
      </c>
      <c r="C419" t="s">
        <v>794</v>
      </c>
      <c r="H419" t="e">
        <f t="shared" si="20"/>
        <v>#N/A</v>
      </c>
      <c r="M419" t="str">
        <f t="shared" si="18"/>
        <v/>
      </c>
      <c r="O419" t="str">
        <f t="shared" si="19"/>
        <v/>
      </c>
    </row>
    <row r="420" spans="1:15" x14ac:dyDescent="0.25">
      <c r="A420" t="s">
        <v>3</v>
      </c>
      <c r="B420" t="s">
        <v>795</v>
      </c>
      <c r="C420" t="s">
        <v>796</v>
      </c>
      <c r="H420" t="e">
        <f t="shared" si="20"/>
        <v>#N/A</v>
      </c>
      <c r="M420" t="str">
        <f t="shared" si="18"/>
        <v/>
      </c>
      <c r="O420" t="str">
        <f t="shared" si="19"/>
        <v/>
      </c>
    </row>
    <row r="421" spans="1:15" x14ac:dyDescent="0.25">
      <c r="A421" t="s">
        <v>3</v>
      </c>
      <c r="B421" t="s">
        <v>797</v>
      </c>
      <c r="C421" t="s">
        <v>798</v>
      </c>
      <c r="H421" t="e">
        <f t="shared" si="20"/>
        <v>#N/A</v>
      </c>
      <c r="M421" t="str">
        <f t="shared" si="18"/>
        <v/>
      </c>
      <c r="O421" t="str">
        <f t="shared" si="19"/>
        <v/>
      </c>
    </row>
    <row r="422" spans="1:15" x14ac:dyDescent="0.25">
      <c r="A422" t="s">
        <v>3</v>
      </c>
      <c r="B422" t="s">
        <v>799</v>
      </c>
      <c r="C422" t="s">
        <v>800</v>
      </c>
      <c r="H422" t="e">
        <f t="shared" si="20"/>
        <v>#N/A</v>
      </c>
      <c r="M422" t="str">
        <f t="shared" si="18"/>
        <v/>
      </c>
      <c r="O422" t="str">
        <f t="shared" si="19"/>
        <v/>
      </c>
    </row>
    <row r="423" spans="1:15" x14ac:dyDescent="0.25">
      <c r="A423" t="s">
        <v>3</v>
      </c>
      <c r="B423" t="s">
        <v>801</v>
      </c>
      <c r="C423" t="s">
        <v>802</v>
      </c>
      <c r="H423" t="e">
        <f t="shared" si="20"/>
        <v>#N/A</v>
      </c>
      <c r="M423" t="str">
        <f t="shared" si="18"/>
        <v/>
      </c>
      <c r="O423" t="str">
        <f t="shared" si="19"/>
        <v/>
      </c>
    </row>
    <row r="424" spans="1:15" x14ac:dyDescent="0.25">
      <c r="A424" t="s">
        <v>3</v>
      </c>
      <c r="B424" t="s">
        <v>803</v>
      </c>
      <c r="C424" t="s">
        <v>804</v>
      </c>
      <c r="H424" t="e">
        <f t="shared" si="20"/>
        <v>#N/A</v>
      </c>
      <c r="M424" t="str">
        <f t="shared" si="18"/>
        <v/>
      </c>
      <c r="O424" t="str">
        <f t="shared" si="19"/>
        <v/>
      </c>
    </row>
    <row r="425" spans="1:15" x14ac:dyDescent="0.25">
      <c r="A425" t="s">
        <v>3</v>
      </c>
      <c r="B425" t="s">
        <v>805</v>
      </c>
      <c r="C425" t="s">
        <v>804</v>
      </c>
      <c r="H425" t="e">
        <f t="shared" si="20"/>
        <v>#N/A</v>
      </c>
      <c r="M425" t="str">
        <f t="shared" si="18"/>
        <v/>
      </c>
      <c r="O425" t="str">
        <f t="shared" si="19"/>
        <v/>
      </c>
    </row>
    <row r="426" spans="1:15" x14ac:dyDescent="0.25">
      <c r="A426" t="s">
        <v>3</v>
      </c>
      <c r="B426" t="s">
        <v>806</v>
      </c>
      <c r="C426" t="s">
        <v>804</v>
      </c>
      <c r="H426" t="e">
        <f t="shared" si="20"/>
        <v>#N/A</v>
      </c>
      <c r="M426" t="str">
        <f t="shared" si="18"/>
        <v/>
      </c>
      <c r="O426" t="str">
        <f t="shared" si="19"/>
        <v/>
      </c>
    </row>
    <row r="427" spans="1:15" x14ac:dyDescent="0.25">
      <c r="A427" t="s">
        <v>3</v>
      </c>
      <c r="B427" t="s">
        <v>807</v>
      </c>
      <c r="C427" t="s">
        <v>804</v>
      </c>
      <c r="H427" t="e">
        <f t="shared" si="20"/>
        <v>#N/A</v>
      </c>
      <c r="M427" t="str">
        <f t="shared" si="18"/>
        <v/>
      </c>
      <c r="O427" t="str">
        <f t="shared" si="19"/>
        <v/>
      </c>
    </row>
    <row r="428" spans="1:15" x14ac:dyDescent="0.25">
      <c r="A428" t="s">
        <v>3</v>
      </c>
      <c r="B428" t="s">
        <v>808</v>
      </c>
      <c r="C428" t="s">
        <v>804</v>
      </c>
      <c r="H428" t="e">
        <f t="shared" si="20"/>
        <v>#N/A</v>
      </c>
      <c r="M428" t="str">
        <f t="shared" si="18"/>
        <v/>
      </c>
      <c r="O428" t="str">
        <f t="shared" si="19"/>
        <v/>
      </c>
    </row>
    <row r="429" spans="1:15" x14ac:dyDescent="0.25">
      <c r="A429" t="s">
        <v>3</v>
      </c>
      <c r="B429" t="s">
        <v>809</v>
      </c>
      <c r="C429" t="s">
        <v>804</v>
      </c>
      <c r="H429" t="e">
        <f t="shared" si="20"/>
        <v>#N/A</v>
      </c>
      <c r="M429" t="str">
        <f t="shared" si="18"/>
        <v/>
      </c>
      <c r="O429" t="str">
        <f t="shared" si="19"/>
        <v/>
      </c>
    </row>
    <row r="430" spans="1:15" x14ac:dyDescent="0.25">
      <c r="A430" t="s">
        <v>3</v>
      </c>
      <c r="B430" t="s">
        <v>810</v>
      </c>
      <c r="C430" t="s">
        <v>804</v>
      </c>
      <c r="H430" t="e">
        <f t="shared" si="20"/>
        <v>#N/A</v>
      </c>
      <c r="M430" t="str">
        <f t="shared" si="18"/>
        <v/>
      </c>
      <c r="O430" t="str">
        <f t="shared" si="19"/>
        <v/>
      </c>
    </row>
    <row r="431" spans="1:15" x14ac:dyDescent="0.25">
      <c r="A431" t="s">
        <v>3</v>
      </c>
      <c r="B431" t="s">
        <v>811</v>
      </c>
      <c r="C431" t="s">
        <v>804</v>
      </c>
      <c r="H431" t="e">
        <f t="shared" si="20"/>
        <v>#N/A</v>
      </c>
      <c r="M431" t="str">
        <f t="shared" si="18"/>
        <v/>
      </c>
      <c r="O431" t="str">
        <f t="shared" si="19"/>
        <v/>
      </c>
    </row>
    <row r="432" spans="1:15" x14ac:dyDescent="0.25">
      <c r="A432" t="s">
        <v>3</v>
      </c>
      <c r="B432" t="s">
        <v>812</v>
      </c>
      <c r="C432" t="s">
        <v>804</v>
      </c>
      <c r="H432" t="e">
        <f t="shared" si="20"/>
        <v>#N/A</v>
      </c>
      <c r="M432" t="str">
        <f t="shared" si="18"/>
        <v/>
      </c>
      <c r="O432" t="str">
        <f t="shared" si="19"/>
        <v/>
      </c>
    </row>
    <row r="433" spans="1:15" x14ac:dyDescent="0.25">
      <c r="A433" t="s">
        <v>3</v>
      </c>
      <c r="B433" t="s">
        <v>813</v>
      </c>
      <c r="C433" t="s">
        <v>804</v>
      </c>
      <c r="H433" t="e">
        <f t="shared" si="20"/>
        <v>#N/A</v>
      </c>
      <c r="M433" t="str">
        <f t="shared" si="18"/>
        <v/>
      </c>
      <c r="O433" t="str">
        <f t="shared" si="19"/>
        <v/>
      </c>
    </row>
    <row r="434" spans="1:15" x14ac:dyDescent="0.25">
      <c r="A434" t="s">
        <v>3</v>
      </c>
      <c r="B434" t="s">
        <v>814</v>
      </c>
      <c r="C434" t="s">
        <v>804</v>
      </c>
      <c r="H434" t="e">
        <f t="shared" si="20"/>
        <v>#N/A</v>
      </c>
      <c r="M434" t="str">
        <f t="shared" si="18"/>
        <v/>
      </c>
      <c r="O434" t="str">
        <f t="shared" si="19"/>
        <v/>
      </c>
    </row>
    <row r="435" spans="1:15" x14ac:dyDescent="0.25">
      <c r="A435" t="s">
        <v>3</v>
      </c>
      <c r="B435" t="s">
        <v>815</v>
      </c>
      <c r="C435" t="s">
        <v>804</v>
      </c>
      <c r="H435" t="e">
        <f t="shared" si="20"/>
        <v>#N/A</v>
      </c>
      <c r="M435" t="str">
        <f t="shared" si="18"/>
        <v/>
      </c>
      <c r="O435" t="str">
        <f t="shared" si="19"/>
        <v/>
      </c>
    </row>
    <row r="436" spans="1:15" x14ac:dyDescent="0.25">
      <c r="A436" t="s">
        <v>3</v>
      </c>
      <c r="B436" t="s">
        <v>816</v>
      </c>
      <c r="C436" t="s">
        <v>804</v>
      </c>
      <c r="H436" t="e">
        <f t="shared" si="20"/>
        <v>#N/A</v>
      </c>
      <c r="M436" t="str">
        <f t="shared" si="18"/>
        <v/>
      </c>
      <c r="O436" t="str">
        <f t="shared" si="19"/>
        <v/>
      </c>
    </row>
    <row r="437" spans="1:15" x14ac:dyDescent="0.25">
      <c r="A437" t="s">
        <v>3</v>
      </c>
      <c r="B437" t="s">
        <v>817</v>
      </c>
      <c r="C437" t="s">
        <v>804</v>
      </c>
      <c r="H437" t="e">
        <f t="shared" si="20"/>
        <v>#N/A</v>
      </c>
      <c r="M437" t="str">
        <f t="shared" si="18"/>
        <v/>
      </c>
      <c r="O437" t="str">
        <f t="shared" si="19"/>
        <v/>
      </c>
    </row>
    <row r="438" spans="1:15" x14ac:dyDescent="0.25">
      <c r="A438" t="s">
        <v>3</v>
      </c>
      <c r="B438" t="s">
        <v>818</v>
      </c>
      <c r="C438" t="s">
        <v>804</v>
      </c>
      <c r="H438" t="e">
        <f t="shared" si="20"/>
        <v>#N/A</v>
      </c>
      <c r="M438" t="str">
        <f t="shared" si="18"/>
        <v/>
      </c>
      <c r="O438" t="str">
        <f t="shared" si="19"/>
        <v/>
      </c>
    </row>
    <row r="439" spans="1:15" x14ac:dyDescent="0.25">
      <c r="A439" t="s">
        <v>3</v>
      </c>
      <c r="B439" t="s">
        <v>819</v>
      </c>
      <c r="C439" t="s">
        <v>804</v>
      </c>
      <c r="H439" t="e">
        <f t="shared" si="20"/>
        <v>#N/A</v>
      </c>
      <c r="M439" t="str">
        <f t="shared" si="18"/>
        <v/>
      </c>
      <c r="O439" t="str">
        <f t="shared" si="19"/>
        <v/>
      </c>
    </row>
    <row r="440" spans="1:15" x14ac:dyDescent="0.25">
      <c r="A440" t="s">
        <v>3</v>
      </c>
      <c r="B440" t="s">
        <v>820</v>
      </c>
      <c r="C440" t="s">
        <v>804</v>
      </c>
      <c r="H440" t="e">
        <f t="shared" si="20"/>
        <v>#N/A</v>
      </c>
      <c r="M440" t="str">
        <f t="shared" si="18"/>
        <v/>
      </c>
      <c r="O440" t="str">
        <f t="shared" si="19"/>
        <v/>
      </c>
    </row>
    <row r="441" spans="1:15" x14ac:dyDescent="0.25">
      <c r="A441" t="s">
        <v>3</v>
      </c>
      <c r="B441" t="s">
        <v>821</v>
      </c>
      <c r="C441" t="s">
        <v>804</v>
      </c>
      <c r="H441" t="e">
        <f t="shared" si="20"/>
        <v>#N/A</v>
      </c>
      <c r="M441" t="str">
        <f t="shared" si="18"/>
        <v/>
      </c>
      <c r="O441" t="str">
        <f t="shared" si="19"/>
        <v/>
      </c>
    </row>
    <row r="442" spans="1:15" x14ac:dyDescent="0.25">
      <c r="A442" t="s">
        <v>3</v>
      </c>
      <c r="B442" t="s">
        <v>822</v>
      </c>
      <c r="C442" t="s">
        <v>804</v>
      </c>
      <c r="H442" t="e">
        <f t="shared" si="20"/>
        <v>#N/A</v>
      </c>
      <c r="M442" t="str">
        <f t="shared" si="18"/>
        <v/>
      </c>
      <c r="O442" t="str">
        <f t="shared" si="19"/>
        <v/>
      </c>
    </row>
    <row r="443" spans="1:15" x14ac:dyDescent="0.25">
      <c r="A443" t="s">
        <v>3</v>
      </c>
      <c r="B443" t="s">
        <v>823</v>
      </c>
      <c r="C443" t="s">
        <v>804</v>
      </c>
      <c r="H443" t="e">
        <f t="shared" si="20"/>
        <v>#N/A</v>
      </c>
      <c r="M443" t="str">
        <f t="shared" si="18"/>
        <v/>
      </c>
      <c r="O443" t="str">
        <f t="shared" si="19"/>
        <v/>
      </c>
    </row>
    <row r="444" spans="1:15" x14ac:dyDescent="0.25">
      <c r="A444" t="s">
        <v>3</v>
      </c>
      <c r="B444" t="s">
        <v>824</v>
      </c>
      <c r="C444" t="s">
        <v>804</v>
      </c>
      <c r="H444" t="e">
        <f t="shared" si="20"/>
        <v>#N/A</v>
      </c>
      <c r="M444" t="str">
        <f t="shared" si="18"/>
        <v/>
      </c>
      <c r="O444" t="str">
        <f t="shared" si="19"/>
        <v/>
      </c>
    </row>
    <row r="445" spans="1:15" x14ac:dyDescent="0.25">
      <c r="A445" t="s">
        <v>3</v>
      </c>
      <c r="B445" t="s">
        <v>825</v>
      </c>
      <c r="C445" t="s">
        <v>804</v>
      </c>
      <c r="H445" t="e">
        <f t="shared" si="20"/>
        <v>#N/A</v>
      </c>
      <c r="M445" t="str">
        <f t="shared" si="18"/>
        <v/>
      </c>
      <c r="O445" t="str">
        <f t="shared" si="19"/>
        <v/>
      </c>
    </row>
    <row r="446" spans="1:15" x14ac:dyDescent="0.25">
      <c r="A446" t="s">
        <v>3</v>
      </c>
      <c r="B446" t="s">
        <v>826</v>
      </c>
      <c r="C446" t="s">
        <v>827</v>
      </c>
      <c r="H446" t="e">
        <f t="shared" si="20"/>
        <v>#N/A</v>
      </c>
      <c r="M446" t="str">
        <f t="shared" si="18"/>
        <v/>
      </c>
      <c r="O446" t="str">
        <f t="shared" si="19"/>
        <v/>
      </c>
    </row>
    <row r="447" spans="1:15" x14ac:dyDescent="0.25">
      <c r="A447" t="s">
        <v>3</v>
      </c>
      <c r="B447" t="s">
        <v>828</v>
      </c>
      <c r="C447" t="s">
        <v>829</v>
      </c>
      <c r="H447" t="e">
        <f t="shared" si="20"/>
        <v>#N/A</v>
      </c>
      <c r="M447" t="str">
        <f t="shared" si="18"/>
        <v/>
      </c>
      <c r="O447" t="str">
        <f t="shared" si="19"/>
        <v/>
      </c>
    </row>
    <row r="448" spans="1:15" x14ac:dyDescent="0.25">
      <c r="A448" t="s">
        <v>3</v>
      </c>
      <c r="B448" t="s">
        <v>830</v>
      </c>
      <c r="C448" t="s">
        <v>831</v>
      </c>
      <c r="H448" t="e">
        <f t="shared" si="20"/>
        <v>#N/A</v>
      </c>
      <c r="M448" t="str">
        <f t="shared" si="18"/>
        <v/>
      </c>
      <c r="O448" t="str">
        <f t="shared" si="19"/>
        <v/>
      </c>
    </row>
    <row r="449" spans="1:15" x14ac:dyDescent="0.25">
      <c r="A449" t="s">
        <v>3</v>
      </c>
      <c r="B449" t="s">
        <v>832</v>
      </c>
      <c r="C449" t="s">
        <v>833</v>
      </c>
      <c r="H449" t="e">
        <f t="shared" si="20"/>
        <v>#N/A</v>
      </c>
      <c r="M449" t="str">
        <f t="shared" si="18"/>
        <v/>
      </c>
      <c r="O449" t="str">
        <f t="shared" si="19"/>
        <v/>
      </c>
    </row>
    <row r="450" spans="1:15" x14ac:dyDescent="0.25">
      <c r="A450" t="s">
        <v>3</v>
      </c>
      <c r="B450" t="s">
        <v>834</v>
      </c>
      <c r="C450" t="s">
        <v>835</v>
      </c>
      <c r="H450" t="e">
        <f t="shared" si="20"/>
        <v>#N/A</v>
      </c>
      <c r="M450" t="str">
        <f t="shared" ref="M450:M513" si="21">MID(N450, 20, 30)</f>
        <v/>
      </c>
      <c r="O450" t="str">
        <f t="shared" ref="O450:O513" si="22">LEFT(N450, 22)</f>
        <v/>
      </c>
    </row>
    <row r="451" spans="1:15" x14ac:dyDescent="0.25">
      <c r="A451" t="s">
        <v>3</v>
      </c>
      <c r="B451" t="s">
        <v>836</v>
      </c>
      <c r="C451" t="s">
        <v>837</v>
      </c>
      <c r="H451" t="e">
        <f t="shared" ref="H451:H514" si="23">VLOOKUP(G451, L$2:O$60, 3, FALSE)</f>
        <v>#N/A</v>
      </c>
      <c r="M451" t="str">
        <f t="shared" si="21"/>
        <v/>
      </c>
      <c r="O451" t="str">
        <f t="shared" si="22"/>
        <v/>
      </c>
    </row>
    <row r="452" spans="1:15" x14ac:dyDescent="0.25">
      <c r="A452" t="s">
        <v>3</v>
      </c>
      <c r="B452" t="s">
        <v>838</v>
      </c>
      <c r="C452" t="s">
        <v>839</v>
      </c>
      <c r="H452" t="e">
        <f t="shared" si="23"/>
        <v>#N/A</v>
      </c>
      <c r="M452" t="str">
        <f t="shared" si="21"/>
        <v/>
      </c>
      <c r="O452" t="str">
        <f t="shared" si="22"/>
        <v/>
      </c>
    </row>
    <row r="453" spans="1:15" x14ac:dyDescent="0.25">
      <c r="A453" t="s">
        <v>3</v>
      </c>
      <c r="B453" t="s">
        <v>840</v>
      </c>
      <c r="C453" t="s">
        <v>841</v>
      </c>
      <c r="H453" t="e">
        <f t="shared" si="23"/>
        <v>#N/A</v>
      </c>
      <c r="M453" t="str">
        <f t="shared" si="21"/>
        <v/>
      </c>
      <c r="O453" t="str">
        <f t="shared" si="22"/>
        <v/>
      </c>
    </row>
    <row r="454" spans="1:15" x14ac:dyDescent="0.25">
      <c r="A454" t="s">
        <v>3</v>
      </c>
      <c r="B454" t="s">
        <v>842</v>
      </c>
      <c r="C454" t="s">
        <v>843</v>
      </c>
      <c r="H454" t="e">
        <f t="shared" si="23"/>
        <v>#N/A</v>
      </c>
      <c r="M454" t="str">
        <f t="shared" si="21"/>
        <v/>
      </c>
      <c r="O454" t="str">
        <f t="shared" si="22"/>
        <v/>
      </c>
    </row>
    <row r="455" spans="1:15" x14ac:dyDescent="0.25">
      <c r="A455" t="s">
        <v>3</v>
      </c>
      <c r="B455" t="s">
        <v>844</v>
      </c>
      <c r="C455" t="s">
        <v>845</v>
      </c>
      <c r="H455" t="e">
        <f t="shared" si="23"/>
        <v>#N/A</v>
      </c>
      <c r="M455" t="str">
        <f t="shared" si="21"/>
        <v/>
      </c>
      <c r="O455" t="str">
        <f t="shared" si="22"/>
        <v/>
      </c>
    </row>
    <row r="456" spans="1:15" x14ac:dyDescent="0.25">
      <c r="A456" t="s">
        <v>3</v>
      </c>
      <c r="B456" t="s">
        <v>846</v>
      </c>
      <c r="C456" t="s">
        <v>847</v>
      </c>
      <c r="H456" t="e">
        <f t="shared" si="23"/>
        <v>#N/A</v>
      </c>
      <c r="M456" t="str">
        <f t="shared" si="21"/>
        <v/>
      </c>
      <c r="O456" t="str">
        <f t="shared" si="22"/>
        <v/>
      </c>
    </row>
    <row r="457" spans="1:15" x14ac:dyDescent="0.25">
      <c r="A457" t="s">
        <v>3</v>
      </c>
      <c r="B457" t="s">
        <v>848</v>
      </c>
      <c r="C457" t="s">
        <v>849</v>
      </c>
      <c r="H457" t="e">
        <f t="shared" si="23"/>
        <v>#N/A</v>
      </c>
      <c r="M457" t="str">
        <f t="shared" si="21"/>
        <v/>
      </c>
      <c r="O457" t="str">
        <f t="shared" si="22"/>
        <v/>
      </c>
    </row>
    <row r="458" spans="1:15" x14ac:dyDescent="0.25">
      <c r="A458" t="s">
        <v>3</v>
      </c>
      <c r="B458" t="s">
        <v>850</v>
      </c>
      <c r="C458" t="s">
        <v>851</v>
      </c>
      <c r="H458" t="e">
        <f t="shared" si="23"/>
        <v>#N/A</v>
      </c>
      <c r="M458" t="str">
        <f t="shared" si="21"/>
        <v/>
      </c>
      <c r="O458" t="str">
        <f t="shared" si="22"/>
        <v/>
      </c>
    </row>
    <row r="459" spans="1:15" x14ac:dyDescent="0.25">
      <c r="A459" t="s">
        <v>3</v>
      </c>
      <c r="B459" t="s">
        <v>852</v>
      </c>
      <c r="C459" t="s">
        <v>853</v>
      </c>
      <c r="H459" t="e">
        <f t="shared" si="23"/>
        <v>#N/A</v>
      </c>
      <c r="M459" t="str">
        <f t="shared" si="21"/>
        <v/>
      </c>
      <c r="O459" t="str">
        <f t="shared" si="22"/>
        <v/>
      </c>
    </row>
    <row r="460" spans="1:15" x14ac:dyDescent="0.25">
      <c r="A460" t="s">
        <v>3</v>
      </c>
      <c r="B460" t="s">
        <v>854</v>
      </c>
      <c r="C460" t="s">
        <v>855</v>
      </c>
      <c r="H460" t="e">
        <f t="shared" si="23"/>
        <v>#N/A</v>
      </c>
      <c r="M460" t="str">
        <f t="shared" si="21"/>
        <v/>
      </c>
      <c r="O460" t="str">
        <f t="shared" si="22"/>
        <v/>
      </c>
    </row>
    <row r="461" spans="1:15" x14ac:dyDescent="0.25">
      <c r="A461" t="s">
        <v>3</v>
      </c>
      <c r="B461" t="s">
        <v>856</v>
      </c>
      <c r="C461" t="s">
        <v>857</v>
      </c>
      <c r="H461" t="e">
        <f t="shared" si="23"/>
        <v>#N/A</v>
      </c>
      <c r="M461" t="str">
        <f t="shared" si="21"/>
        <v/>
      </c>
      <c r="O461" t="str">
        <f t="shared" si="22"/>
        <v/>
      </c>
    </row>
    <row r="462" spans="1:15" x14ac:dyDescent="0.25">
      <c r="A462" t="s">
        <v>3</v>
      </c>
      <c r="B462" t="s">
        <v>858</v>
      </c>
      <c r="C462" t="s">
        <v>859</v>
      </c>
      <c r="H462" t="e">
        <f t="shared" si="23"/>
        <v>#N/A</v>
      </c>
      <c r="M462" t="str">
        <f t="shared" si="21"/>
        <v/>
      </c>
      <c r="O462" t="str">
        <f t="shared" si="22"/>
        <v/>
      </c>
    </row>
    <row r="463" spans="1:15" x14ac:dyDescent="0.25">
      <c r="A463" t="s">
        <v>3</v>
      </c>
      <c r="B463" t="s">
        <v>860</v>
      </c>
      <c r="C463" t="s">
        <v>861</v>
      </c>
      <c r="H463" t="e">
        <f t="shared" si="23"/>
        <v>#N/A</v>
      </c>
      <c r="M463" t="str">
        <f t="shared" si="21"/>
        <v/>
      </c>
      <c r="O463" t="str">
        <f t="shared" si="22"/>
        <v/>
      </c>
    </row>
    <row r="464" spans="1:15" x14ac:dyDescent="0.25">
      <c r="A464" t="s">
        <v>3</v>
      </c>
      <c r="B464" t="s">
        <v>862</v>
      </c>
      <c r="C464" t="s">
        <v>863</v>
      </c>
      <c r="H464" t="e">
        <f t="shared" si="23"/>
        <v>#N/A</v>
      </c>
      <c r="M464" t="str">
        <f t="shared" si="21"/>
        <v/>
      </c>
      <c r="O464" t="str">
        <f t="shared" si="22"/>
        <v/>
      </c>
    </row>
    <row r="465" spans="1:15" x14ac:dyDescent="0.25">
      <c r="A465" t="s">
        <v>3</v>
      </c>
      <c r="B465" t="s">
        <v>864</v>
      </c>
      <c r="C465" t="s">
        <v>865</v>
      </c>
      <c r="H465" t="e">
        <f t="shared" si="23"/>
        <v>#N/A</v>
      </c>
      <c r="M465" t="str">
        <f t="shared" si="21"/>
        <v/>
      </c>
      <c r="O465" t="str">
        <f t="shared" si="22"/>
        <v/>
      </c>
    </row>
    <row r="466" spans="1:15" x14ac:dyDescent="0.25">
      <c r="A466" t="s">
        <v>3</v>
      </c>
      <c r="B466" t="s">
        <v>866</v>
      </c>
      <c r="C466" t="s">
        <v>867</v>
      </c>
      <c r="H466" t="e">
        <f t="shared" si="23"/>
        <v>#N/A</v>
      </c>
      <c r="M466" t="str">
        <f t="shared" si="21"/>
        <v/>
      </c>
      <c r="O466" t="str">
        <f t="shared" si="22"/>
        <v/>
      </c>
    </row>
    <row r="467" spans="1:15" x14ac:dyDescent="0.25">
      <c r="A467" t="s">
        <v>3</v>
      </c>
      <c r="B467" t="s">
        <v>868</v>
      </c>
      <c r="C467" t="s">
        <v>869</v>
      </c>
      <c r="H467" t="e">
        <f t="shared" si="23"/>
        <v>#N/A</v>
      </c>
      <c r="M467" t="str">
        <f t="shared" si="21"/>
        <v/>
      </c>
      <c r="O467" t="str">
        <f t="shared" si="22"/>
        <v/>
      </c>
    </row>
    <row r="468" spans="1:15" x14ac:dyDescent="0.25">
      <c r="A468" t="s">
        <v>3</v>
      </c>
      <c r="B468" t="s">
        <v>870</v>
      </c>
      <c r="C468" t="s">
        <v>871</v>
      </c>
      <c r="H468" t="e">
        <f t="shared" si="23"/>
        <v>#N/A</v>
      </c>
      <c r="M468" t="str">
        <f t="shared" si="21"/>
        <v/>
      </c>
      <c r="O468" t="str">
        <f t="shared" si="22"/>
        <v/>
      </c>
    </row>
    <row r="469" spans="1:15" x14ac:dyDescent="0.25">
      <c r="A469" t="s">
        <v>3</v>
      </c>
      <c r="B469" t="s">
        <v>872</v>
      </c>
      <c r="C469" t="s">
        <v>873</v>
      </c>
      <c r="H469" t="e">
        <f t="shared" si="23"/>
        <v>#N/A</v>
      </c>
      <c r="M469" t="str">
        <f t="shared" si="21"/>
        <v/>
      </c>
      <c r="O469" t="str">
        <f t="shared" si="22"/>
        <v/>
      </c>
    </row>
    <row r="470" spans="1:15" x14ac:dyDescent="0.25">
      <c r="A470" t="s">
        <v>3</v>
      </c>
      <c r="B470" t="s">
        <v>874</v>
      </c>
      <c r="C470" t="s">
        <v>875</v>
      </c>
      <c r="H470" t="e">
        <f t="shared" si="23"/>
        <v>#N/A</v>
      </c>
      <c r="M470" t="str">
        <f t="shared" si="21"/>
        <v/>
      </c>
      <c r="O470" t="str">
        <f t="shared" si="22"/>
        <v/>
      </c>
    </row>
    <row r="471" spans="1:15" x14ac:dyDescent="0.25">
      <c r="A471" t="s">
        <v>3</v>
      </c>
      <c r="B471" t="s">
        <v>876</v>
      </c>
      <c r="C471" t="s">
        <v>804</v>
      </c>
      <c r="H471" t="e">
        <f t="shared" si="23"/>
        <v>#N/A</v>
      </c>
      <c r="M471" t="str">
        <f t="shared" si="21"/>
        <v/>
      </c>
      <c r="O471" t="str">
        <f t="shared" si="22"/>
        <v/>
      </c>
    </row>
    <row r="472" spans="1:15" x14ac:dyDescent="0.25">
      <c r="A472" t="s">
        <v>3</v>
      </c>
      <c r="B472" t="s">
        <v>877</v>
      </c>
      <c r="C472" t="s">
        <v>878</v>
      </c>
      <c r="H472" t="e">
        <f t="shared" si="23"/>
        <v>#N/A</v>
      </c>
      <c r="M472" t="str">
        <f t="shared" si="21"/>
        <v/>
      </c>
      <c r="O472" t="str">
        <f t="shared" si="22"/>
        <v/>
      </c>
    </row>
    <row r="473" spans="1:15" x14ac:dyDescent="0.25">
      <c r="A473" t="s">
        <v>3</v>
      </c>
      <c r="B473" t="s">
        <v>879</v>
      </c>
      <c r="C473" t="s">
        <v>880</v>
      </c>
      <c r="H473" t="e">
        <f t="shared" si="23"/>
        <v>#N/A</v>
      </c>
      <c r="M473" t="str">
        <f t="shared" si="21"/>
        <v/>
      </c>
      <c r="O473" t="str">
        <f t="shared" si="22"/>
        <v/>
      </c>
    </row>
    <row r="474" spans="1:15" x14ac:dyDescent="0.25">
      <c r="A474" t="s">
        <v>3</v>
      </c>
      <c r="B474" t="s">
        <v>881</v>
      </c>
      <c r="C474" t="s">
        <v>882</v>
      </c>
      <c r="H474" t="e">
        <f t="shared" si="23"/>
        <v>#N/A</v>
      </c>
      <c r="M474" t="str">
        <f t="shared" si="21"/>
        <v/>
      </c>
      <c r="O474" t="str">
        <f t="shared" si="22"/>
        <v/>
      </c>
    </row>
    <row r="475" spans="1:15" x14ac:dyDescent="0.25">
      <c r="A475" t="s">
        <v>3</v>
      </c>
      <c r="B475" t="s">
        <v>883</v>
      </c>
      <c r="C475" t="s">
        <v>884</v>
      </c>
      <c r="H475" t="e">
        <f t="shared" si="23"/>
        <v>#N/A</v>
      </c>
      <c r="M475" t="str">
        <f t="shared" si="21"/>
        <v/>
      </c>
      <c r="O475" t="str">
        <f t="shared" si="22"/>
        <v/>
      </c>
    </row>
    <row r="476" spans="1:15" x14ac:dyDescent="0.25">
      <c r="A476" t="s">
        <v>3</v>
      </c>
      <c r="B476" t="s">
        <v>885</v>
      </c>
      <c r="C476" t="s">
        <v>886</v>
      </c>
      <c r="H476" t="e">
        <f t="shared" si="23"/>
        <v>#N/A</v>
      </c>
      <c r="M476" t="str">
        <f t="shared" si="21"/>
        <v/>
      </c>
      <c r="O476" t="str">
        <f t="shared" si="22"/>
        <v/>
      </c>
    </row>
    <row r="477" spans="1:15" x14ac:dyDescent="0.25">
      <c r="A477" t="s">
        <v>3</v>
      </c>
      <c r="B477" t="s">
        <v>887</v>
      </c>
      <c r="C477" t="s">
        <v>888</v>
      </c>
      <c r="H477" t="e">
        <f t="shared" si="23"/>
        <v>#N/A</v>
      </c>
      <c r="M477" t="str">
        <f t="shared" si="21"/>
        <v/>
      </c>
      <c r="O477" t="str">
        <f t="shared" si="22"/>
        <v/>
      </c>
    </row>
    <row r="478" spans="1:15" x14ac:dyDescent="0.25">
      <c r="A478" t="s">
        <v>3</v>
      </c>
      <c r="B478" t="s">
        <v>889</v>
      </c>
      <c r="C478" t="s">
        <v>890</v>
      </c>
      <c r="H478" t="e">
        <f t="shared" si="23"/>
        <v>#N/A</v>
      </c>
      <c r="M478" t="str">
        <f t="shared" si="21"/>
        <v/>
      </c>
      <c r="O478" t="str">
        <f t="shared" si="22"/>
        <v/>
      </c>
    </row>
    <row r="479" spans="1:15" x14ac:dyDescent="0.25">
      <c r="A479" t="s">
        <v>3</v>
      </c>
      <c r="B479" t="s">
        <v>891</v>
      </c>
      <c r="C479" t="s">
        <v>892</v>
      </c>
      <c r="H479" t="e">
        <f t="shared" si="23"/>
        <v>#N/A</v>
      </c>
      <c r="M479" t="str">
        <f t="shared" si="21"/>
        <v/>
      </c>
      <c r="O479" t="str">
        <f t="shared" si="22"/>
        <v/>
      </c>
    </row>
    <row r="480" spans="1:15" x14ac:dyDescent="0.25">
      <c r="A480" t="s">
        <v>3</v>
      </c>
      <c r="B480" t="s">
        <v>893</v>
      </c>
      <c r="C480" t="s">
        <v>894</v>
      </c>
      <c r="H480" t="e">
        <f t="shared" si="23"/>
        <v>#N/A</v>
      </c>
      <c r="M480" t="str">
        <f t="shared" si="21"/>
        <v/>
      </c>
      <c r="O480" t="str">
        <f t="shared" si="22"/>
        <v/>
      </c>
    </row>
    <row r="481" spans="1:15" x14ac:dyDescent="0.25">
      <c r="A481" t="s">
        <v>3</v>
      </c>
      <c r="B481" t="s">
        <v>895</v>
      </c>
      <c r="C481" t="s">
        <v>896</v>
      </c>
      <c r="H481" t="e">
        <f t="shared" si="23"/>
        <v>#N/A</v>
      </c>
      <c r="M481" t="str">
        <f t="shared" si="21"/>
        <v/>
      </c>
      <c r="O481" t="str">
        <f t="shared" si="22"/>
        <v/>
      </c>
    </row>
    <row r="482" spans="1:15" x14ac:dyDescent="0.25">
      <c r="A482" t="s">
        <v>3</v>
      </c>
      <c r="B482" t="s">
        <v>897</v>
      </c>
      <c r="C482" t="s">
        <v>898</v>
      </c>
      <c r="H482" t="e">
        <f t="shared" si="23"/>
        <v>#N/A</v>
      </c>
      <c r="M482" t="str">
        <f t="shared" si="21"/>
        <v/>
      </c>
      <c r="O482" t="str">
        <f t="shared" si="22"/>
        <v/>
      </c>
    </row>
    <row r="483" spans="1:15" x14ac:dyDescent="0.25">
      <c r="A483" t="s">
        <v>3</v>
      </c>
      <c r="B483" t="s">
        <v>899</v>
      </c>
      <c r="C483" t="s">
        <v>900</v>
      </c>
      <c r="H483" t="e">
        <f t="shared" si="23"/>
        <v>#N/A</v>
      </c>
      <c r="M483" t="str">
        <f t="shared" si="21"/>
        <v/>
      </c>
      <c r="O483" t="str">
        <f t="shared" si="22"/>
        <v/>
      </c>
    </row>
    <row r="484" spans="1:15" x14ac:dyDescent="0.25">
      <c r="A484" t="s">
        <v>3</v>
      </c>
      <c r="B484" t="s">
        <v>901</v>
      </c>
      <c r="C484" t="s">
        <v>902</v>
      </c>
      <c r="H484" t="e">
        <f t="shared" si="23"/>
        <v>#N/A</v>
      </c>
      <c r="M484" t="str">
        <f t="shared" si="21"/>
        <v/>
      </c>
      <c r="O484" t="str">
        <f t="shared" si="22"/>
        <v/>
      </c>
    </row>
    <row r="485" spans="1:15" x14ac:dyDescent="0.25">
      <c r="A485" t="s">
        <v>3</v>
      </c>
      <c r="B485" t="s">
        <v>903</v>
      </c>
      <c r="C485" t="s">
        <v>904</v>
      </c>
      <c r="H485" t="e">
        <f t="shared" si="23"/>
        <v>#N/A</v>
      </c>
      <c r="M485" t="str">
        <f t="shared" si="21"/>
        <v/>
      </c>
      <c r="O485" t="str">
        <f t="shared" si="22"/>
        <v/>
      </c>
    </row>
    <row r="486" spans="1:15" x14ac:dyDescent="0.25">
      <c r="A486" t="s">
        <v>3</v>
      </c>
      <c r="B486" t="s">
        <v>905</v>
      </c>
      <c r="C486" t="s">
        <v>906</v>
      </c>
      <c r="H486" t="e">
        <f t="shared" si="23"/>
        <v>#N/A</v>
      </c>
      <c r="M486" t="str">
        <f t="shared" si="21"/>
        <v/>
      </c>
      <c r="O486" t="str">
        <f t="shared" si="22"/>
        <v/>
      </c>
    </row>
    <row r="487" spans="1:15" x14ac:dyDescent="0.25">
      <c r="A487" t="s">
        <v>3</v>
      </c>
      <c r="B487" t="s">
        <v>907</v>
      </c>
      <c r="C487" t="s">
        <v>908</v>
      </c>
      <c r="H487" t="e">
        <f t="shared" si="23"/>
        <v>#N/A</v>
      </c>
      <c r="M487" t="str">
        <f t="shared" si="21"/>
        <v/>
      </c>
      <c r="O487" t="str">
        <f t="shared" si="22"/>
        <v/>
      </c>
    </row>
    <row r="488" spans="1:15" x14ac:dyDescent="0.25">
      <c r="A488" t="s">
        <v>3</v>
      </c>
      <c r="B488" t="s">
        <v>909</v>
      </c>
      <c r="C488" t="s">
        <v>910</v>
      </c>
      <c r="H488" t="e">
        <f t="shared" si="23"/>
        <v>#N/A</v>
      </c>
      <c r="M488" t="str">
        <f t="shared" si="21"/>
        <v/>
      </c>
      <c r="O488" t="str">
        <f t="shared" si="22"/>
        <v/>
      </c>
    </row>
    <row r="489" spans="1:15" x14ac:dyDescent="0.25">
      <c r="A489" t="s">
        <v>3</v>
      </c>
      <c r="B489" t="s">
        <v>911</v>
      </c>
      <c r="C489" t="s">
        <v>912</v>
      </c>
      <c r="H489" t="e">
        <f t="shared" si="23"/>
        <v>#N/A</v>
      </c>
      <c r="M489" t="str">
        <f t="shared" si="21"/>
        <v/>
      </c>
      <c r="O489" t="str">
        <f t="shared" si="22"/>
        <v/>
      </c>
    </row>
    <row r="490" spans="1:15" x14ac:dyDescent="0.25">
      <c r="A490" t="s">
        <v>3</v>
      </c>
      <c r="B490" t="s">
        <v>913</v>
      </c>
      <c r="C490" t="s">
        <v>914</v>
      </c>
      <c r="H490" t="e">
        <f t="shared" si="23"/>
        <v>#N/A</v>
      </c>
      <c r="M490" t="str">
        <f t="shared" si="21"/>
        <v/>
      </c>
      <c r="O490" t="str">
        <f t="shared" si="22"/>
        <v/>
      </c>
    </row>
    <row r="491" spans="1:15" x14ac:dyDescent="0.25">
      <c r="A491" t="s">
        <v>3</v>
      </c>
      <c r="B491" t="s">
        <v>915</v>
      </c>
      <c r="C491" t="s">
        <v>916</v>
      </c>
      <c r="H491" t="e">
        <f t="shared" si="23"/>
        <v>#N/A</v>
      </c>
      <c r="M491" t="str">
        <f t="shared" si="21"/>
        <v/>
      </c>
      <c r="O491" t="str">
        <f t="shared" si="22"/>
        <v/>
      </c>
    </row>
    <row r="492" spans="1:15" x14ac:dyDescent="0.25">
      <c r="A492" t="s">
        <v>3</v>
      </c>
      <c r="B492" t="s">
        <v>917</v>
      </c>
      <c r="C492" t="s">
        <v>918</v>
      </c>
      <c r="H492" t="e">
        <f t="shared" si="23"/>
        <v>#N/A</v>
      </c>
      <c r="M492" t="str">
        <f t="shared" si="21"/>
        <v/>
      </c>
      <c r="O492" t="str">
        <f t="shared" si="22"/>
        <v/>
      </c>
    </row>
    <row r="493" spans="1:15" x14ac:dyDescent="0.25">
      <c r="A493" t="s">
        <v>3</v>
      </c>
      <c r="B493" t="s">
        <v>919</v>
      </c>
      <c r="C493" t="s">
        <v>918</v>
      </c>
      <c r="H493" t="e">
        <f t="shared" si="23"/>
        <v>#N/A</v>
      </c>
      <c r="M493" t="str">
        <f t="shared" si="21"/>
        <v/>
      </c>
      <c r="O493" t="str">
        <f t="shared" si="22"/>
        <v/>
      </c>
    </row>
    <row r="494" spans="1:15" x14ac:dyDescent="0.25">
      <c r="A494" t="s">
        <v>3</v>
      </c>
      <c r="B494" t="s">
        <v>920</v>
      </c>
      <c r="C494" t="s">
        <v>921</v>
      </c>
      <c r="H494" t="e">
        <f t="shared" si="23"/>
        <v>#N/A</v>
      </c>
      <c r="M494" t="str">
        <f t="shared" si="21"/>
        <v/>
      </c>
      <c r="O494" t="str">
        <f t="shared" si="22"/>
        <v/>
      </c>
    </row>
    <row r="495" spans="1:15" x14ac:dyDescent="0.25">
      <c r="A495" t="s">
        <v>3</v>
      </c>
      <c r="B495" t="s">
        <v>922</v>
      </c>
      <c r="C495" t="s">
        <v>923</v>
      </c>
      <c r="H495" t="e">
        <f t="shared" si="23"/>
        <v>#N/A</v>
      </c>
      <c r="M495" t="str">
        <f t="shared" si="21"/>
        <v/>
      </c>
      <c r="O495" t="str">
        <f t="shared" si="22"/>
        <v/>
      </c>
    </row>
    <row r="496" spans="1:15" x14ac:dyDescent="0.25">
      <c r="A496" t="s">
        <v>3</v>
      </c>
      <c r="B496" t="s">
        <v>924</v>
      </c>
      <c r="C496" t="s">
        <v>925</v>
      </c>
      <c r="H496" t="e">
        <f t="shared" si="23"/>
        <v>#N/A</v>
      </c>
      <c r="M496" t="str">
        <f t="shared" si="21"/>
        <v/>
      </c>
      <c r="O496" t="str">
        <f t="shared" si="22"/>
        <v/>
      </c>
    </row>
    <row r="497" spans="1:15" x14ac:dyDescent="0.25">
      <c r="A497" t="s">
        <v>3</v>
      </c>
      <c r="B497" t="s">
        <v>926</v>
      </c>
      <c r="C497" t="s">
        <v>927</v>
      </c>
      <c r="H497" t="e">
        <f t="shared" si="23"/>
        <v>#N/A</v>
      </c>
      <c r="M497" t="str">
        <f t="shared" si="21"/>
        <v/>
      </c>
      <c r="O497" t="str">
        <f t="shared" si="22"/>
        <v/>
      </c>
    </row>
    <row r="498" spans="1:15" x14ac:dyDescent="0.25">
      <c r="A498" t="s">
        <v>3</v>
      </c>
      <c r="B498" t="s">
        <v>928</v>
      </c>
      <c r="C498" t="s">
        <v>929</v>
      </c>
      <c r="H498" t="e">
        <f t="shared" si="23"/>
        <v>#N/A</v>
      </c>
      <c r="M498" t="str">
        <f t="shared" si="21"/>
        <v/>
      </c>
      <c r="O498" t="str">
        <f t="shared" si="22"/>
        <v/>
      </c>
    </row>
    <row r="499" spans="1:15" x14ac:dyDescent="0.25">
      <c r="A499" t="s">
        <v>3</v>
      </c>
      <c r="B499" t="s">
        <v>930</v>
      </c>
      <c r="C499" t="s">
        <v>929</v>
      </c>
      <c r="H499" t="e">
        <f t="shared" si="23"/>
        <v>#N/A</v>
      </c>
      <c r="M499" t="str">
        <f t="shared" si="21"/>
        <v/>
      </c>
      <c r="O499" t="str">
        <f t="shared" si="22"/>
        <v/>
      </c>
    </row>
    <row r="500" spans="1:15" x14ac:dyDescent="0.25">
      <c r="A500" t="s">
        <v>3</v>
      </c>
      <c r="B500" t="s">
        <v>931</v>
      </c>
      <c r="C500" t="s">
        <v>932</v>
      </c>
      <c r="H500" t="e">
        <f t="shared" si="23"/>
        <v>#N/A</v>
      </c>
      <c r="M500" t="str">
        <f t="shared" si="21"/>
        <v/>
      </c>
      <c r="O500" t="str">
        <f t="shared" si="22"/>
        <v/>
      </c>
    </row>
    <row r="501" spans="1:15" x14ac:dyDescent="0.25">
      <c r="A501" t="s">
        <v>3</v>
      </c>
      <c r="B501" t="s">
        <v>933</v>
      </c>
      <c r="C501" t="s">
        <v>934</v>
      </c>
      <c r="H501" t="e">
        <f t="shared" si="23"/>
        <v>#N/A</v>
      </c>
      <c r="M501" t="str">
        <f t="shared" si="21"/>
        <v/>
      </c>
      <c r="O501" t="str">
        <f t="shared" si="22"/>
        <v/>
      </c>
    </row>
    <row r="502" spans="1:15" x14ac:dyDescent="0.25">
      <c r="A502" t="s">
        <v>3</v>
      </c>
      <c r="B502" t="s">
        <v>935</v>
      </c>
      <c r="C502" t="s">
        <v>936</v>
      </c>
      <c r="H502" t="e">
        <f t="shared" si="23"/>
        <v>#N/A</v>
      </c>
      <c r="M502" t="str">
        <f t="shared" si="21"/>
        <v/>
      </c>
      <c r="O502" t="str">
        <f t="shared" si="22"/>
        <v/>
      </c>
    </row>
    <row r="503" spans="1:15" x14ac:dyDescent="0.25">
      <c r="A503" t="s">
        <v>3</v>
      </c>
      <c r="B503" t="s">
        <v>937</v>
      </c>
      <c r="C503" t="s">
        <v>938</v>
      </c>
      <c r="H503" t="e">
        <f t="shared" si="23"/>
        <v>#N/A</v>
      </c>
      <c r="M503" t="str">
        <f t="shared" si="21"/>
        <v/>
      </c>
      <c r="O503" t="str">
        <f t="shared" si="22"/>
        <v/>
      </c>
    </row>
    <row r="504" spans="1:15" x14ac:dyDescent="0.25">
      <c r="A504" t="s">
        <v>3</v>
      </c>
      <c r="B504" t="s">
        <v>939</v>
      </c>
      <c r="C504" t="s">
        <v>940</v>
      </c>
      <c r="H504" t="e">
        <f t="shared" si="23"/>
        <v>#N/A</v>
      </c>
      <c r="M504" t="str">
        <f t="shared" si="21"/>
        <v/>
      </c>
      <c r="O504" t="str">
        <f t="shared" si="22"/>
        <v/>
      </c>
    </row>
    <row r="505" spans="1:15" x14ac:dyDescent="0.25">
      <c r="A505" t="s">
        <v>3</v>
      </c>
      <c r="B505" t="s">
        <v>941</v>
      </c>
      <c r="C505" t="s">
        <v>255</v>
      </c>
      <c r="H505" t="e">
        <f t="shared" si="23"/>
        <v>#N/A</v>
      </c>
      <c r="M505" t="str">
        <f t="shared" si="21"/>
        <v/>
      </c>
      <c r="O505" t="str">
        <f t="shared" si="22"/>
        <v/>
      </c>
    </row>
    <row r="506" spans="1:15" x14ac:dyDescent="0.25">
      <c r="A506" t="s">
        <v>3</v>
      </c>
      <c r="B506" t="s">
        <v>942</v>
      </c>
      <c r="C506" t="s">
        <v>943</v>
      </c>
      <c r="H506" t="e">
        <f t="shared" si="23"/>
        <v>#N/A</v>
      </c>
      <c r="M506" t="str">
        <f t="shared" si="21"/>
        <v/>
      </c>
      <c r="O506" t="str">
        <f t="shared" si="22"/>
        <v/>
      </c>
    </row>
    <row r="507" spans="1:15" x14ac:dyDescent="0.25">
      <c r="A507" t="s">
        <v>3</v>
      </c>
      <c r="B507" t="s">
        <v>944</v>
      </c>
      <c r="C507" t="s">
        <v>945</v>
      </c>
      <c r="H507" t="e">
        <f t="shared" si="23"/>
        <v>#N/A</v>
      </c>
      <c r="M507" t="str">
        <f t="shared" si="21"/>
        <v/>
      </c>
      <c r="O507" t="str">
        <f t="shared" si="22"/>
        <v/>
      </c>
    </row>
    <row r="508" spans="1:15" x14ac:dyDescent="0.25">
      <c r="A508" t="s">
        <v>3</v>
      </c>
      <c r="B508" t="s">
        <v>946</v>
      </c>
      <c r="C508" t="s">
        <v>222</v>
      </c>
      <c r="H508" t="e">
        <f t="shared" si="23"/>
        <v>#N/A</v>
      </c>
      <c r="M508" t="str">
        <f t="shared" si="21"/>
        <v/>
      </c>
      <c r="O508" t="str">
        <f t="shared" si="22"/>
        <v/>
      </c>
    </row>
    <row r="509" spans="1:15" x14ac:dyDescent="0.25">
      <c r="A509" t="s">
        <v>3</v>
      </c>
      <c r="B509" t="s">
        <v>947</v>
      </c>
      <c r="C509" t="s">
        <v>948</v>
      </c>
      <c r="H509" t="e">
        <f t="shared" si="23"/>
        <v>#N/A</v>
      </c>
      <c r="M509" t="str">
        <f t="shared" si="21"/>
        <v/>
      </c>
      <c r="O509" t="str">
        <f t="shared" si="22"/>
        <v/>
      </c>
    </row>
    <row r="510" spans="1:15" x14ac:dyDescent="0.25">
      <c r="A510" t="s">
        <v>3</v>
      </c>
      <c r="B510" t="s">
        <v>949</v>
      </c>
      <c r="C510" t="s">
        <v>950</v>
      </c>
      <c r="H510" t="e">
        <f t="shared" si="23"/>
        <v>#N/A</v>
      </c>
      <c r="M510" t="str">
        <f t="shared" si="21"/>
        <v/>
      </c>
      <c r="O510" t="str">
        <f t="shared" si="22"/>
        <v/>
      </c>
    </row>
    <row r="511" spans="1:15" x14ac:dyDescent="0.25">
      <c r="A511" t="s">
        <v>3</v>
      </c>
      <c r="B511" t="s">
        <v>951</v>
      </c>
      <c r="C511" t="s">
        <v>952</v>
      </c>
      <c r="H511" t="e">
        <f t="shared" si="23"/>
        <v>#N/A</v>
      </c>
      <c r="M511" t="str">
        <f t="shared" si="21"/>
        <v/>
      </c>
      <c r="O511" t="str">
        <f t="shared" si="22"/>
        <v/>
      </c>
    </row>
    <row r="512" spans="1:15" x14ac:dyDescent="0.25">
      <c r="A512" t="s">
        <v>3</v>
      </c>
      <c r="B512" t="s">
        <v>953</v>
      </c>
      <c r="C512" t="s">
        <v>954</v>
      </c>
      <c r="H512" t="e">
        <f t="shared" si="23"/>
        <v>#N/A</v>
      </c>
      <c r="M512" t="str">
        <f t="shared" si="21"/>
        <v/>
      </c>
      <c r="O512" t="str">
        <f t="shared" si="22"/>
        <v/>
      </c>
    </row>
    <row r="513" spans="1:15" x14ac:dyDescent="0.25">
      <c r="A513" t="s">
        <v>3</v>
      </c>
      <c r="B513" t="s">
        <v>955</v>
      </c>
      <c r="C513" t="s">
        <v>956</v>
      </c>
      <c r="H513" t="e">
        <f t="shared" si="23"/>
        <v>#N/A</v>
      </c>
      <c r="M513" t="str">
        <f t="shared" si="21"/>
        <v/>
      </c>
      <c r="O513" t="str">
        <f t="shared" si="22"/>
        <v/>
      </c>
    </row>
    <row r="514" spans="1:15" x14ac:dyDescent="0.25">
      <c r="A514" t="s">
        <v>3</v>
      </c>
      <c r="B514" t="s">
        <v>957</v>
      </c>
      <c r="C514" t="s">
        <v>958</v>
      </c>
      <c r="H514" t="e">
        <f t="shared" si="23"/>
        <v>#N/A</v>
      </c>
      <c r="M514" t="str">
        <f t="shared" ref="M514:M577" si="24">MID(N514, 20, 30)</f>
        <v/>
      </c>
      <c r="O514" t="str">
        <f t="shared" ref="O514:O577" si="25">LEFT(N514, 22)</f>
        <v/>
      </c>
    </row>
    <row r="515" spans="1:15" x14ac:dyDescent="0.25">
      <c r="A515" t="s">
        <v>3</v>
      </c>
      <c r="B515" t="s">
        <v>959</v>
      </c>
      <c r="C515" t="s">
        <v>960</v>
      </c>
      <c r="H515" t="e">
        <f t="shared" ref="H515:H578" si="26">VLOOKUP(G515, L$2:O$60, 3, FALSE)</f>
        <v>#N/A</v>
      </c>
      <c r="M515" t="str">
        <f t="shared" si="24"/>
        <v/>
      </c>
      <c r="O515" t="str">
        <f t="shared" si="25"/>
        <v/>
      </c>
    </row>
    <row r="516" spans="1:15" x14ac:dyDescent="0.25">
      <c r="A516" t="s">
        <v>3</v>
      </c>
      <c r="B516" t="s">
        <v>961</v>
      </c>
      <c r="C516" t="s">
        <v>962</v>
      </c>
      <c r="H516" t="e">
        <f t="shared" si="26"/>
        <v>#N/A</v>
      </c>
      <c r="M516" t="str">
        <f t="shared" si="24"/>
        <v/>
      </c>
      <c r="O516" t="str">
        <f t="shared" si="25"/>
        <v/>
      </c>
    </row>
    <row r="517" spans="1:15" x14ac:dyDescent="0.25">
      <c r="A517" t="s">
        <v>3</v>
      </c>
      <c r="B517" t="s">
        <v>963</v>
      </c>
      <c r="C517" t="s">
        <v>964</v>
      </c>
      <c r="H517" t="e">
        <f t="shared" si="26"/>
        <v>#N/A</v>
      </c>
      <c r="M517" t="str">
        <f t="shared" si="24"/>
        <v/>
      </c>
      <c r="O517" t="str">
        <f t="shared" si="25"/>
        <v/>
      </c>
    </row>
    <row r="518" spans="1:15" x14ac:dyDescent="0.25">
      <c r="A518" t="s">
        <v>3</v>
      </c>
      <c r="B518" t="s">
        <v>965</v>
      </c>
      <c r="C518" t="s">
        <v>964</v>
      </c>
      <c r="H518" t="e">
        <f t="shared" si="26"/>
        <v>#N/A</v>
      </c>
      <c r="M518" t="str">
        <f t="shared" si="24"/>
        <v/>
      </c>
      <c r="O518" t="str">
        <f t="shared" si="25"/>
        <v/>
      </c>
    </row>
    <row r="519" spans="1:15" x14ac:dyDescent="0.25">
      <c r="A519" t="s">
        <v>3</v>
      </c>
      <c r="B519" t="s">
        <v>966</v>
      </c>
      <c r="C519" t="s">
        <v>967</v>
      </c>
      <c r="H519" t="e">
        <f t="shared" si="26"/>
        <v>#N/A</v>
      </c>
      <c r="M519" t="str">
        <f t="shared" si="24"/>
        <v/>
      </c>
      <c r="O519" t="str">
        <f t="shared" si="25"/>
        <v/>
      </c>
    </row>
    <row r="520" spans="1:15" x14ac:dyDescent="0.25">
      <c r="A520" t="s">
        <v>3</v>
      </c>
      <c r="B520" t="s">
        <v>968</v>
      </c>
      <c r="C520" t="s">
        <v>969</v>
      </c>
      <c r="H520" t="e">
        <f t="shared" si="26"/>
        <v>#N/A</v>
      </c>
      <c r="M520" t="str">
        <f t="shared" si="24"/>
        <v/>
      </c>
      <c r="O520" t="str">
        <f t="shared" si="25"/>
        <v/>
      </c>
    </row>
    <row r="521" spans="1:15" x14ac:dyDescent="0.25">
      <c r="A521" t="s">
        <v>3</v>
      </c>
      <c r="B521" t="s">
        <v>970</v>
      </c>
      <c r="C521" t="s">
        <v>971</v>
      </c>
      <c r="H521" t="e">
        <f t="shared" si="26"/>
        <v>#N/A</v>
      </c>
      <c r="M521" t="str">
        <f t="shared" si="24"/>
        <v/>
      </c>
      <c r="O521" t="str">
        <f t="shared" si="25"/>
        <v/>
      </c>
    </row>
    <row r="522" spans="1:15" x14ac:dyDescent="0.25">
      <c r="A522" t="s">
        <v>3</v>
      </c>
      <c r="B522" t="s">
        <v>972</v>
      </c>
      <c r="C522" t="s">
        <v>973</v>
      </c>
      <c r="H522" t="e">
        <f t="shared" si="26"/>
        <v>#N/A</v>
      </c>
      <c r="M522" t="str">
        <f t="shared" si="24"/>
        <v/>
      </c>
      <c r="O522" t="str">
        <f t="shared" si="25"/>
        <v/>
      </c>
    </row>
    <row r="523" spans="1:15" x14ac:dyDescent="0.25">
      <c r="A523" t="s">
        <v>3</v>
      </c>
      <c r="B523" t="s">
        <v>974</v>
      </c>
      <c r="C523" t="s">
        <v>975</v>
      </c>
      <c r="H523" t="e">
        <f t="shared" si="26"/>
        <v>#N/A</v>
      </c>
      <c r="M523" t="str">
        <f t="shared" si="24"/>
        <v/>
      </c>
      <c r="O523" t="str">
        <f t="shared" si="25"/>
        <v/>
      </c>
    </row>
    <row r="524" spans="1:15" x14ac:dyDescent="0.25">
      <c r="A524" t="s">
        <v>3</v>
      </c>
      <c r="B524" t="s">
        <v>976</v>
      </c>
      <c r="C524" t="s">
        <v>973</v>
      </c>
      <c r="H524" t="e">
        <f t="shared" si="26"/>
        <v>#N/A</v>
      </c>
      <c r="M524" t="str">
        <f t="shared" si="24"/>
        <v/>
      </c>
      <c r="O524" t="str">
        <f t="shared" si="25"/>
        <v/>
      </c>
    </row>
    <row r="525" spans="1:15" x14ac:dyDescent="0.25">
      <c r="A525" t="s">
        <v>3</v>
      </c>
      <c r="B525" t="s">
        <v>977</v>
      </c>
      <c r="C525" t="s">
        <v>978</v>
      </c>
      <c r="H525" t="e">
        <f t="shared" si="26"/>
        <v>#N/A</v>
      </c>
      <c r="M525" t="str">
        <f t="shared" si="24"/>
        <v/>
      </c>
      <c r="O525" t="str">
        <f t="shared" si="25"/>
        <v/>
      </c>
    </row>
    <row r="526" spans="1:15" x14ac:dyDescent="0.25">
      <c r="A526" t="s">
        <v>3</v>
      </c>
      <c r="B526" t="s">
        <v>979</v>
      </c>
      <c r="C526" t="s">
        <v>980</v>
      </c>
      <c r="H526" t="e">
        <f t="shared" si="26"/>
        <v>#N/A</v>
      </c>
      <c r="M526" t="str">
        <f t="shared" si="24"/>
        <v/>
      </c>
      <c r="O526" t="str">
        <f t="shared" si="25"/>
        <v/>
      </c>
    </row>
    <row r="527" spans="1:15" x14ac:dyDescent="0.25">
      <c r="A527" t="s">
        <v>3</v>
      </c>
      <c r="B527" t="s">
        <v>981</v>
      </c>
      <c r="C527" t="s">
        <v>982</v>
      </c>
      <c r="H527" t="e">
        <f t="shared" si="26"/>
        <v>#N/A</v>
      </c>
      <c r="M527" t="str">
        <f t="shared" si="24"/>
        <v/>
      </c>
      <c r="O527" t="str">
        <f t="shared" si="25"/>
        <v/>
      </c>
    </row>
    <row r="528" spans="1:15" x14ac:dyDescent="0.25">
      <c r="A528" t="s">
        <v>3</v>
      </c>
      <c r="B528" t="s">
        <v>983</v>
      </c>
      <c r="C528" t="s">
        <v>984</v>
      </c>
      <c r="H528" t="e">
        <f t="shared" si="26"/>
        <v>#N/A</v>
      </c>
      <c r="M528" t="str">
        <f t="shared" si="24"/>
        <v/>
      </c>
      <c r="O528" t="str">
        <f t="shared" si="25"/>
        <v/>
      </c>
    </row>
    <row r="529" spans="1:15" x14ac:dyDescent="0.25">
      <c r="A529" t="s">
        <v>3</v>
      </c>
      <c r="B529" t="s">
        <v>985</v>
      </c>
      <c r="C529" t="s">
        <v>986</v>
      </c>
      <c r="H529" t="e">
        <f t="shared" si="26"/>
        <v>#N/A</v>
      </c>
      <c r="M529" t="str">
        <f t="shared" si="24"/>
        <v/>
      </c>
      <c r="O529" t="str">
        <f t="shared" si="25"/>
        <v/>
      </c>
    </row>
    <row r="530" spans="1:15" x14ac:dyDescent="0.25">
      <c r="A530" t="s">
        <v>3</v>
      </c>
      <c r="B530" t="s">
        <v>987</v>
      </c>
      <c r="C530" t="s">
        <v>988</v>
      </c>
      <c r="H530" t="e">
        <f t="shared" si="26"/>
        <v>#N/A</v>
      </c>
      <c r="M530" t="str">
        <f t="shared" si="24"/>
        <v/>
      </c>
      <c r="O530" t="str">
        <f t="shared" si="25"/>
        <v/>
      </c>
    </row>
    <row r="531" spans="1:15" x14ac:dyDescent="0.25">
      <c r="A531" t="s">
        <v>3</v>
      </c>
      <c r="B531" t="s">
        <v>989</v>
      </c>
      <c r="C531" t="s">
        <v>990</v>
      </c>
      <c r="H531" t="e">
        <f t="shared" si="26"/>
        <v>#N/A</v>
      </c>
      <c r="M531" t="str">
        <f t="shared" si="24"/>
        <v/>
      </c>
      <c r="O531" t="str">
        <f t="shared" si="25"/>
        <v/>
      </c>
    </row>
    <row r="532" spans="1:15" x14ac:dyDescent="0.25">
      <c r="A532" t="s">
        <v>3</v>
      </c>
      <c r="B532" t="s">
        <v>991</v>
      </c>
      <c r="C532" t="s">
        <v>992</v>
      </c>
      <c r="H532" t="e">
        <f t="shared" si="26"/>
        <v>#N/A</v>
      </c>
      <c r="M532" t="str">
        <f t="shared" si="24"/>
        <v/>
      </c>
      <c r="O532" t="str">
        <f t="shared" si="25"/>
        <v/>
      </c>
    </row>
    <row r="533" spans="1:15" x14ac:dyDescent="0.25">
      <c r="A533" t="s">
        <v>3</v>
      </c>
      <c r="B533" t="s">
        <v>993</v>
      </c>
      <c r="C533" t="s">
        <v>994</v>
      </c>
      <c r="H533" t="e">
        <f t="shared" si="26"/>
        <v>#N/A</v>
      </c>
      <c r="M533" t="str">
        <f t="shared" si="24"/>
        <v/>
      </c>
      <c r="O533" t="str">
        <f t="shared" si="25"/>
        <v/>
      </c>
    </row>
    <row r="534" spans="1:15" x14ac:dyDescent="0.25">
      <c r="A534" t="s">
        <v>3</v>
      </c>
      <c r="B534" t="s">
        <v>995</v>
      </c>
      <c r="C534" t="s">
        <v>996</v>
      </c>
      <c r="H534" t="e">
        <f t="shared" si="26"/>
        <v>#N/A</v>
      </c>
      <c r="M534" t="str">
        <f t="shared" si="24"/>
        <v/>
      </c>
      <c r="O534" t="str">
        <f t="shared" si="25"/>
        <v/>
      </c>
    </row>
    <row r="535" spans="1:15" x14ac:dyDescent="0.25">
      <c r="A535" t="s">
        <v>3</v>
      </c>
      <c r="B535" t="s">
        <v>997</v>
      </c>
      <c r="C535" t="s">
        <v>998</v>
      </c>
      <c r="H535" t="e">
        <f t="shared" si="26"/>
        <v>#N/A</v>
      </c>
      <c r="M535" t="str">
        <f t="shared" si="24"/>
        <v/>
      </c>
      <c r="O535" t="str">
        <f t="shared" si="25"/>
        <v/>
      </c>
    </row>
    <row r="536" spans="1:15" x14ac:dyDescent="0.25">
      <c r="A536" t="s">
        <v>3</v>
      </c>
      <c r="B536" t="s">
        <v>999</v>
      </c>
      <c r="C536" t="s">
        <v>996</v>
      </c>
      <c r="H536" t="e">
        <f t="shared" si="26"/>
        <v>#N/A</v>
      </c>
      <c r="M536" t="str">
        <f t="shared" si="24"/>
        <v/>
      </c>
      <c r="O536" t="str">
        <f t="shared" si="25"/>
        <v/>
      </c>
    </row>
    <row r="537" spans="1:15" x14ac:dyDescent="0.25">
      <c r="A537" t="s">
        <v>3</v>
      </c>
      <c r="B537" t="s">
        <v>1000</v>
      </c>
      <c r="C537" t="s">
        <v>1001</v>
      </c>
      <c r="H537" t="e">
        <f t="shared" si="26"/>
        <v>#N/A</v>
      </c>
      <c r="M537" t="str">
        <f t="shared" si="24"/>
        <v/>
      </c>
      <c r="O537" t="str">
        <f t="shared" si="25"/>
        <v/>
      </c>
    </row>
    <row r="538" spans="1:15" x14ac:dyDescent="0.25">
      <c r="A538" t="s">
        <v>3</v>
      </c>
      <c r="B538" t="s">
        <v>1002</v>
      </c>
      <c r="C538" t="s">
        <v>1003</v>
      </c>
      <c r="H538" t="e">
        <f t="shared" si="26"/>
        <v>#N/A</v>
      </c>
      <c r="M538" t="str">
        <f t="shared" si="24"/>
        <v/>
      </c>
      <c r="O538" t="str">
        <f t="shared" si="25"/>
        <v/>
      </c>
    </row>
    <row r="539" spans="1:15" x14ac:dyDescent="0.25">
      <c r="A539" t="s">
        <v>3</v>
      </c>
      <c r="B539" t="s">
        <v>1004</v>
      </c>
      <c r="C539" t="s">
        <v>1005</v>
      </c>
      <c r="H539" t="e">
        <f t="shared" si="26"/>
        <v>#N/A</v>
      </c>
      <c r="M539" t="str">
        <f t="shared" si="24"/>
        <v/>
      </c>
      <c r="O539" t="str">
        <f t="shared" si="25"/>
        <v/>
      </c>
    </row>
    <row r="540" spans="1:15" x14ac:dyDescent="0.25">
      <c r="A540" t="s">
        <v>3</v>
      </c>
      <c r="B540" t="s">
        <v>1006</v>
      </c>
      <c r="C540" t="s">
        <v>1007</v>
      </c>
      <c r="H540" t="e">
        <f t="shared" si="26"/>
        <v>#N/A</v>
      </c>
      <c r="M540" t="str">
        <f t="shared" si="24"/>
        <v/>
      </c>
      <c r="O540" t="str">
        <f t="shared" si="25"/>
        <v/>
      </c>
    </row>
    <row r="541" spans="1:15" x14ac:dyDescent="0.25">
      <c r="A541" t="s">
        <v>3</v>
      </c>
      <c r="B541" t="s">
        <v>1008</v>
      </c>
      <c r="C541" t="s">
        <v>1009</v>
      </c>
      <c r="H541" t="e">
        <f t="shared" si="26"/>
        <v>#N/A</v>
      </c>
      <c r="M541" t="str">
        <f t="shared" si="24"/>
        <v/>
      </c>
      <c r="O541" t="str">
        <f t="shared" si="25"/>
        <v/>
      </c>
    </row>
    <row r="542" spans="1:15" x14ac:dyDescent="0.25">
      <c r="A542" t="s">
        <v>3</v>
      </c>
      <c r="B542" t="s">
        <v>1010</v>
      </c>
      <c r="C542" t="s">
        <v>1011</v>
      </c>
      <c r="H542" t="e">
        <f t="shared" si="26"/>
        <v>#N/A</v>
      </c>
      <c r="M542" t="str">
        <f t="shared" si="24"/>
        <v/>
      </c>
      <c r="O542" t="str">
        <f t="shared" si="25"/>
        <v/>
      </c>
    </row>
    <row r="543" spans="1:15" x14ac:dyDescent="0.25">
      <c r="A543" t="s">
        <v>3</v>
      </c>
      <c r="B543" t="s">
        <v>1012</v>
      </c>
      <c r="C543" t="s">
        <v>1013</v>
      </c>
      <c r="H543" t="e">
        <f t="shared" si="26"/>
        <v>#N/A</v>
      </c>
      <c r="M543" t="str">
        <f t="shared" si="24"/>
        <v/>
      </c>
      <c r="O543" t="str">
        <f t="shared" si="25"/>
        <v/>
      </c>
    </row>
    <row r="544" spans="1:15" x14ac:dyDescent="0.25">
      <c r="A544" t="s">
        <v>3</v>
      </c>
      <c r="B544" t="s">
        <v>1014</v>
      </c>
      <c r="C544" t="s">
        <v>1013</v>
      </c>
      <c r="H544" t="e">
        <f t="shared" si="26"/>
        <v>#N/A</v>
      </c>
      <c r="M544" t="str">
        <f t="shared" si="24"/>
        <v/>
      </c>
      <c r="O544" t="str">
        <f t="shared" si="25"/>
        <v/>
      </c>
    </row>
    <row r="545" spans="1:15" x14ac:dyDescent="0.25">
      <c r="A545" t="s">
        <v>3</v>
      </c>
      <c r="B545" t="s">
        <v>1015</v>
      </c>
      <c r="C545" t="s">
        <v>1013</v>
      </c>
      <c r="H545" t="e">
        <f t="shared" si="26"/>
        <v>#N/A</v>
      </c>
      <c r="M545" t="str">
        <f t="shared" si="24"/>
        <v/>
      </c>
      <c r="O545" t="str">
        <f t="shared" si="25"/>
        <v/>
      </c>
    </row>
    <row r="546" spans="1:15" x14ac:dyDescent="0.25">
      <c r="A546" t="s">
        <v>3</v>
      </c>
      <c r="B546" t="s">
        <v>1016</v>
      </c>
      <c r="C546" t="s">
        <v>1013</v>
      </c>
      <c r="H546" t="e">
        <f t="shared" si="26"/>
        <v>#N/A</v>
      </c>
      <c r="M546" t="str">
        <f t="shared" si="24"/>
        <v/>
      </c>
      <c r="O546" t="str">
        <f t="shared" si="25"/>
        <v/>
      </c>
    </row>
    <row r="547" spans="1:15" x14ac:dyDescent="0.25">
      <c r="A547" t="s">
        <v>3</v>
      </c>
      <c r="B547" t="s">
        <v>1017</v>
      </c>
      <c r="C547" t="s">
        <v>1013</v>
      </c>
      <c r="H547" t="e">
        <f t="shared" si="26"/>
        <v>#N/A</v>
      </c>
      <c r="M547" t="str">
        <f t="shared" si="24"/>
        <v/>
      </c>
      <c r="O547" t="str">
        <f t="shared" si="25"/>
        <v/>
      </c>
    </row>
    <row r="548" spans="1:15" x14ac:dyDescent="0.25">
      <c r="A548" t="s">
        <v>3</v>
      </c>
      <c r="B548" t="s">
        <v>1018</v>
      </c>
      <c r="C548" t="s">
        <v>1013</v>
      </c>
      <c r="H548" t="e">
        <f t="shared" si="26"/>
        <v>#N/A</v>
      </c>
      <c r="M548" t="str">
        <f t="shared" si="24"/>
        <v/>
      </c>
      <c r="O548" t="str">
        <f t="shared" si="25"/>
        <v/>
      </c>
    </row>
    <row r="549" spans="1:15" x14ac:dyDescent="0.25">
      <c r="A549" t="s">
        <v>3</v>
      </c>
      <c r="B549" t="s">
        <v>1019</v>
      </c>
      <c r="C549" t="s">
        <v>1020</v>
      </c>
      <c r="H549" t="e">
        <f t="shared" si="26"/>
        <v>#N/A</v>
      </c>
      <c r="M549" t="str">
        <f t="shared" si="24"/>
        <v/>
      </c>
      <c r="O549" t="str">
        <f t="shared" si="25"/>
        <v/>
      </c>
    </row>
    <row r="550" spans="1:15" x14ac:dyDescent="0.25">
      <c r="A550" t="s">
        <v>3</v>
      </c>
      <c r="B550" t="s">
        <v>1021</v>
      </c>
      <c r="C550" t="s">
        <v>1013</v>
      </c>
      <c r="H550" t="e">
        <f t="shared" si="26"/>
        <v>#N/A</v>
      </c>
      <c r="M550" t="str">
        <f t="shared" si="24"/>
        <v/>
      </c>
      <c r="O550" t="str">
        <f t="shared" si="25"/>
        <v/>
      </c>
    </row>
    <row r="551" spans="1:15" x14ac:dyDescent="0.25">
      <c r="A551" t="s">
        <v>3</v>
      </c>
      <c r="B551" t="s">
        <v>1022</v>
      </c>
      <c r="C551" t="s">
        <v>1013</v>
      </c>
      <c r="H551" t="e">
        <f t="shared" si="26"/>
        <v>#N/A</v>
      </c>
      <c r="M551" t="str">
        <f t="shared" si="24"/>
        <v/>
      </c>
      <c r="O551" t="str">
        <f t="shared" si="25"/>
        <v/>
      </c>
    </row>
    <row r="552" spans="1:15" x14ac:dyDescent="0.25">
      <c r="A552" t="s">
        <v>3</v>
      </c>
      <c r="B552" t="s">
        <v>1023</v>
      </c>
      <c r="C552" t="s">
        <v>1024</v>
      </c>
      <c r="H552" t="e">
        <f t="shared" si="26"/>
        <v>#N/A</v>
      </c>
      <c r="M552" t="str">
        <f t="shared" si="24"/>
        <v/>
      </c>
      <c r="O552" t="str">
        <f t="shared" si="25"/>
        <v/>
      </c>
    </row>
    <row r="553" spans="1:15" x14ac:dyDescent="0.25">
      <c r="A553" t="s">
        <v>3</v>
      </c>
      <c r="B553" t="s">
        <v>1025</v>
      </c>
      <c r="C553" t="s">
        <v>1024</v>
      </c>
      <c r="H553" t="e">
        <f t="shared" si="26"/>
        <v>#N/A</v>
      </c>
      <c r="M553" t="str">
        <f t="shared" si="24"/>
        <v/>
      </c>
      <c r="O553" t="str">
        <f t="shared" si="25"/>
        <v/>
      </c>
    </row>
    <row r="554" spans="1:15" x14ac:dyDescent="0.25">
      <c r="A554" t="s">
        <v>3</v>
      </c>
      <c r="B554" t="s">
        <v>1026</v>
      </c>
      <c r="C554" t="s">
        <v>1027</v>
      </c>
      <c r="H554" t="e">
        <f t="shared" si="26"/>
        <v>#N/A</v>
      </c>
      <c r="M554" t="str">
        <f t="shared" si="24"/>
        <v/>
      </c>
      <c r="O554" t="str">
        <f t="shared" si="25"/>
        <v/>
      </c>
    </row>
    <row r="555" spans="1:15" x14ac:dyDescent="0.25">
      <c r="A555" t="s">
        <v>3</v>
      </c>
      <c r="B555" t="s">
        <v>1028</v>
      </c>
      <c r="C555" t="s">
        <v>1029</v>
      </c>
      <c r="H555" t="e">
        <f t="shared" si="26"/>
        <v>#N/A</v>
      </c>
      <c r="M555" t="str">
        <f t="shared" si="24"/>
        <v/>
      </c>
      <c r="O555" t="str">
        <f t="shared" si="25"/>
        <v/>
      </c>
    </row>
    <row r="556" spans="1:15" x14ac:dyDescent="0.25">
      <c r="A556" t="s">
        <v>3</v>
      </c>
      <c r="B556" t="s">
        <v>1030</v>
      </c>
      <c r="C556" t="s">
        <v>1031</v>
      </c>
      <c r="H556" t="e">
        <f t="shared" si="26"/>
        <v>#N/A</v>
      </c>
      <c r="M556" t="str">
        <f t="shared" si="24"/>
        <v/>
      </c>
      <c r="O556" t="str">
        <f t="shared" si="25"/>
        <v/>
      </c>
    </row>
    <row r="557" spans="1:15" x14ac:dyDescent="0.25">
      <c r="A557" t="s">
        <v>3</v>
      </c>
      <c r="B557" t="s">
        <v>1032</v>
      </c>
      <c r="C557" t="s">
        <v>1033</v>
      </c>
      <c r="H557" t="e">
        <f t="shared" si="26"/>
        <v>#N/A</v>
      </c>
      <c r="M557" t="str">
        <f t="shared" si="24"/>
        <v/>
      </c>
      <c r="O557" t="str">
        <f t="shared" si="25"/>
        <v/>
      </c>
    </row>
    <row r="558" spans="1:15" x14ac:dyDescent="0.25">
      <c r="A558" t="s">
        <v>3</v>
      </c>
      <c r="B558" t="s">
        <v>1034</v>
      </c>
      <c r="C558" t="s">
        <v>1035</v>
      </c>
      <c r="H558" t="e">
        <f t="shared" si="26"/>
        <v>#N/A</v>
      </c>
      <c r="M558" t="str">
        <f t="shared" si="24"/>
        <v/>
      </c>
      <c r="O558" t="str">
        <f t="shared" si="25"/>
        <v/>
      </c>
    </row>
    <row r="559" spans="1:15" x14ac:dyDescent="0.25">
      <c r="A559" t="s">
        <v>3</v>
      </c>
      <c r="B559" t="s">
        <v>1036</v>
      </c>
      <c r="C559" t="s">
        <v>1037</v>
      </c>
      <c r="H559" t="e">
        <f t="shared" si="26"/>
        <v>#N/A</v>
      </c>
      <c r="M559" t="str">
        <f t="shared" si="24"/>
        <v/>
      </c>
      <c r="O559" t="str">
        <f t="shared" si="25"/>
        <v/>
      </c>
    </row>
    <row r="560" spans="1:15" x14ac:dyDescent="0.25">
      <c r="A560" t="s">
        <v>3</v>
      </c>
      <c r="B560" t="s">
        <v>1038</v>
      </c>
      <c r="C560" t="s">
        <v>1039</v>
      </c>
      <c r="H560" t="e">
        <f t="shared" si="26"/>
        <v>#N/A</v>
      </c>
      <c r="M560" t="str">
        <f t="shared" si="24"/>
        <v/>
      </c>
      <c r="O560" t="str">
        <f t="shared" si="25"/>
        <v/>
      </c>
    </row>
    <row r="561" spans="1:15" x14ac:dyDescent="0.25">
      <c r="A561" t="s">
        <v>3</v>
      </c>
      <c r="B561" t="s">
        <v>1040</v>
      </c>
      <c r="C561" t="s">
        <v>1039</v>
      </c>
      <c r="H561" t="e">
        <f t="shared" si="26"/>
        <v>#N/A</v>
      </c>
      <c r="M561" t="str">
        <f t="shared" si="24"/>
        <v/>
      </c>
      <c r="O561" t="str">
        <f t="shared" si="25"/>
        <v/>
      </c>
    </row>
    <row r="562" spans="1:15" x14ac:dyDescent="0.25">
      <c r="A562" t="s">
        <v>3</v>
      </c>
      <c r="B562" t="s">
        <v>1041</v>
      </c>
      <c r="C562" t="s">
        <v>1042</v>
      </c>
      <c r="H562" t="e">
        <f t="shared" si="26"/>
        <v>#N/A</v>
      </c>
      <c r="M562" t="str">
        <f t="shared" si="24"/>
        <v/>
      </c>
      <c r="O562" t="str">
        <f t="shared" si="25"/>
        <v/>
      </c>
    </row>
    <row r="563" spans="1:15" x14ac:dyDescent="0.25">
      <c r="A563" t="s">
        <v>3</v>
      </c>
      <c r="B563" t="s">
        <v>1043</v>
      </c>
      <c r="C563" t="s">
        <v>1044</v>
      </c>
      <c r="H563" t="e">
        <f t="shared" si="26"/>
        <v>#N/A</v>
      </c>
      <c r="M563" t="str">
        <f t="shared" si="24"/>
        <v/>
      </c>
      <c r="O563" t="str">
        <f t="shared" si="25"/>
        <v/>
      </c>
    </row>
    <row r="564" spans="1:15" x14ac:dyDescent="0.25">
      <c r="A564" t="s">
        <v>3</v>
      </c>
      <c r="B564" t="s">
        <v>1045</v>
      </c>
      <c r="C564" t="s">
        <v>1046</v>
      </c>
      <c r="H564" t="e">
        <f t="shared" si="26"/>
        <v>#N/A</v>
      </c>
      <c r="M564" t="str">
        <f t="shared" si="24"/>
        <v/>
      </c>
      <c r="O564" t="str">
        <f t="shared" si="25"/>
        <v/>
      </c>
    </row>
    <row r="565" spans="1:15" x14ac:dyDescent="0.25">
      <c r="A565" t="s">
        <v>3</v>
      </c>
      <c r="B565" t="s">
        <v>1047</v>
      </c>
      <c r="C565" t="s">
        <v>1048</v>
      </c>
      <c r="H565" t="e">
        <f t="shared" si="26"/>
        <v>#N/A</v>
      </c>
      <c r="M565" t="str">
        <f t="shared" si="24"/>
        <v/>
      </c>
      <c r="O565" t="str">
        <f t="shared" si="25"/>
        <v/>
      </c>
    </row>
    <row r="566" spans="1:15" x14ac:dyDescent="0.25">
      <c r="A566" t="s">
        <v>3</v>
      </c>
      <c r="B566" t="s">
        <v>1049</v>
      </c>
      <c r="C566" t="s">
        <v>1050</v>
      </c>
      <c r="H566" t="e">
        <f t="shared" si="26"/>
        <v>#N/A</v>
      </c>
      <c r="M566" t="str">
        <f t="shared" si="24"/>
        <v/>
      </c>
      <c r="O566" t="str">
        <f t="shared" si="25"/>
        <v/>
      </c>
    </row>
    <row r="567" spans="1:15" x14ac:dyDescent="0.25">
      <c r="A567" t="s">
        <v>3</v>
      </c>
      <c r="B567" t="s">
        <v>1051</v>
      </c>
      <c r="C567" t="s">
        <v>1052</v>
      </c>
      <c r="H567" t="e">
        <f t="shared" si="26"/>
        <v>#N/A</v>
      </c>
      <c r="M567" t="str">
        <f t="shared" si="24"/>
        <v/>
      </c>
      <c r="O567" t="str">
        <f t="shared" si="25"/>
        <v/>
      </c>
    </row>
    <row r="568" spans="1:15" x14ac:dyDescent="0.25">
      <c r="A568" t="s">
        <v>3</v>
      </c>
      <c r="B568" t="s">
        <v>1053</v>
      </c>
      <c r="C568" t="s">
        <v>1054</v>
      </c>
      <c r="H568" t="e">
        <f t="shared" si="26"/>
        <v>#N/A</v>
      </c>
      <c r="M568" t="str">
        <f t="shared" si="24"/>
        <v/>
      </c>
      <c r="O568" t="str">
        <f t="shared" si="25"/>
        <v/>
      </c>
    </row>
    <row r="569" spans="1:15" x14ac:dyDescent="0.25">
      <c r="A569" t="s">
        <v>3</v>
      </c>
      <c r="B569" t="s">
        <v>1055</v>
      </c>
      <c r="C569" t="s">
        <v>224</v>
      </c>
      <c r="H569" t="e">
        <f t="shared" si="26"/>
        <v>#N/A</v>
      </c>
      <c r="M569" t="str">
        <f t="shared" si="24"/>
        <v/>
      </c>
      <c r="O569" t="str">
        <f t="shared" si="25"/>
        <v/>
      </c>
    </row>
    <row r="570" spans="1:15" x14ac:dyDescent="0.25">
      <c r="A570" t="s">
        <v>3</v>
      </c>
      <c r="B570" t="s">
        <v>1056</v>
      </c>
      <c r="C570" t="s">
        <v>1057</v>
      </c>
      <c r="H570" t="e">
        <f t="shared" si="26"/>
        <v>#N/A</v>
      </c>
      <c r="M570" t="str">
        <f t="shared" si="24"/>
        <v/>
      </c>
      <c r="O570" t="str">
        <f t="shared" si="25"/>
        <v/>
      </c>
    </row>
    <row r="571" spans="1:15" x14ac:dyDescent="0.25">
      <c r="A571" t="s">
        <v>3</v>
      </c>
      <c r="B571" t="s">
        <v>1058</v>
      </c>
      <c r="C571" t="s">
        <v>1059</v>
      </c>
      <c r="H571" t="e">
        <f t="shared" si="26"/>
        <v>#N/A</v>
      </c>
      <c r="M571" t="str">
        <f t="shared" si="24"/>
        <v/>
      </c>
      <c r="O571" t="str">
        <f t="shared" si="25"/>
        <v/>
      </c>
    </row>
    <row r="572" spans="1:15" x14ac:dyDescent="0.25">
      <c r="A572" t="s">
        <v>3</v>
      </c>
      <c r="B572" t="s">
        <v>1060</v>
      </c>
      <c r="C572" t="s">
        <v>1061</v>
      </c>
      <c r="H572" t="e">
        <f t="shared" si="26"/>
        <v>#N/A</v>
      </c>
      <c r="M572" t="str">
        <f t="shared" si="24"/>
        <v/>
      </c>
      <c r="O572" t="str">
        <f t="shared" si="25"/>
        <v/>
      </c>
    </row>
    <row r="573" spans="1:15" x14ac:dyDescent="0.25">
      <c r="A573" t="s">
        <v>3</v>
      </c>
      <c r="B573" t="s">
        <v>1062</v>
      </c>
      <c r="C573" t="s">
        <v>1063</v>
      </c>
      <c r="H573" t="e">
        <f t="shared" si="26"/>
        <v>#N/A</v>
      </c>
      <c r="M573" t="str">
        <f t="shared" si="24"/>
        <v/>
      </c>
      <c r="O573" t="str">
        <f t="shared" si="25"/>
        <v/>
      </c>
    </row>
    <row r="574" spans="1:15" x14ac:dyDescent="0.25">
      <c r="A574" t="s">
        <v>3</v>
      </c>
      <c r="B574" t="s">
        <v>1064</v>
      </c>
      <c r="C574" t="s">
        <v>1065</v>
      </c>
      <c r="H574" t="e">
        <f t="shared" si="26"/>
        <v>#N/A</v>
      </c>
      <c r="M574" t="str">
        <f t="shared" si="24"/>
        <v/>
      </c>
      <c r="O574" t="str">
        <f t="shared" si="25"/>
        <v/>
      </c>
    </row>
    <row r="575" spans="1:15" x14ac:dyDescent="0.25">
      <c r="A575" t="s">
        <v>3</v>
      </c>
      <c r="B575" t="s">
        <v>1066</v>
      </c>
      <c r="C575" t="s">
        <v>1067</v>
      </c>
      <c r="H575" t="e">
        <f t="shared" si="26"/>
        <v>#N/A</v>
      </c>
      <c r="M575" t="str">
        <f t="shared" si="24"/>
        <v/>
      </c>
      <c r="O575" t="str">
        <f t="shared" si="25"/>
        <v/>
      </c>
    </row>
    <row r="576" spans="1:15" x14ac:dyDescent="0.25">
      <c r="A576" t="s">
        <v>3</v>
      </c>
      <c r="B576" t="s">
        <v>1068</v>
      </c>
      <c r="C576" t="s">
        <v>1069</v>
      </c>
      <c r="H576" t="e">
        <f t="shared" si="26"/>
        <v>#N/A</v>
      </c>
      <c r="M576" t="str">
        <f t="shared" si="24"/>
        <v/>
      </c>
      <c r="O576" t="str">
        <f t="shared" si="25"/>
        <v/>
      </c>
    </row>
    <row r="577" spans="1:15" x14ac:dyDescent="0.25">
      <c r="A577" t="s">
        <v>3</v>
      </c>
      <c r="B577" t="s">
        <v>1070</v>
      </c>
      <c r="C577" t="s">
        <v>1071</v>
      </c>
      <c r="H577" t="e">
        <f t="shared" si="26"/>
        <v>#N/A</v>
      </c>
      <c r="M577" t="str">
        <f t="shared" si="24"/>
        <v/>
      </c>
      <c r="O577" t="str">
        <f t="shared" si="25"/>
        <v/>
      </c>
    </row>
    <row r="578" spans="1:15" x14ac:dyDescent="0.25">
      <c r="A578" t="s">
        <v>3</v>
      </c>
      <c r="B578" t="s">
        <v>1072</v>
      </c>
      <c r="C578" t="s">
        <v>1073</v>
      </c>
      <c r="H578" t="e">
        <f t="shared" si="26"/>
        <v>#N/A</v>
      </c>
      <c r="M578" t="str">
        <f t="shared" ref="M578:M641" si="27">MID(N578, 20, 30)</f>
        <v/>
      </c>
      <c r="O578" t="str">
        <f t="shared" ref="O578:O641" si="28">LEFT(N578, 22)</f>
        <v/>
      </c>
    </row>
    <row r="579" spans="1:15" x14ac:dyDescent="0.25">
      <c r="A579" t="s">
        <v>3</v>
      </c>
      <c r="B579" t="s">
        <v>1074</v>
      </c>
      <c r="C579" t="s">
        <v>1075</v>
      </c>
      <c r="H579" t="e">
        <f t="shared" ref="H579:H642" si="29">VLOOKUP(G579, L$2:O$60, 3, FALSE)</f>
        <v>#N/A</v>
      </c>
      <c r="M579" t="str">
        <f t="shared" si="27"/>
        <v/>
      </c>
      <c r="O579" t="str">
        <f t="shared" si="28"/>
        <v/>
      </c>
    </row>
    <row r="580" spans="1:15" x14ac:dyDescent="0.25">
      <c r="A580" t="s">
        <v>3</v>
      </c>
      <c r="B580" t="s">
        <v>1076</v>
      </c>
      <c r="C580" t="s">
        <v>1077</v>
      </c>
      <c r="H580" t="e">
        <f t="shared" si="29"/>
        <v>#N/A</v>
      </c>
      <c r="M580" t="str">
        <f t="shared" si="27"/>
        <v/>
      </c>
      <c r="O580" t="str">
        <f t="shared" si="28"/>
        <v/>
      </c>
    </row>
    <row r="581" spans="1:15" x14ac:dyDescent="0.25">
      <c r="A581" t="s">
        <v>3</v>
      </c>
      <c r="B581" t="s">
        <v>1078</v>
      </c>
      <c r="C581" t="s">
        <v>1079</v>
      </c>
      <c r="H581" t="e">
        <f t="shared" si="29"/>
        <v>#N/A</v>
      </c>
      <c r="M581" t="str">
        <f t="shared" si="27"/>
        <v/>
      </c>
      <c r="O581" t="str">
        <f t="shared" si="28"/>
        <v/>
      </c>
    </row>
    <row r="582" spans="1:15" x14ac:dyDescent="0.25">
      <c r="A582" t="s">
        <v>3</v>
      </c>
      <c r="B582" t="s">
        <v>1080</v>
      </c>
      <c r="C582" t="s">
        <v>1081</v>
      </c>
      <c r="H582" t="e">
        <f t="shared" si="29"/>
        <v>#N/A</v>
      </c>
      <c r="M582" t="str">
        <f t="shared" si="27"/>
        <v/>
      </c>
      <c r="O582" t="str">
        <f t="shared" si="28"/>
        <v/>
      </c>
    </row>
    <row r="583" spans="1:15" x14ac:dyDescent="0.25">
      <c r="A583" t="s">
        <v>3</v>
      </c>
      <c r="B583" t="s">
        <v>1082</v>
      </c>
      <c r="C583" t="s">
        <v>1083</v>
      </c>
      <c r="H583" t="e">
        <f t="shared" si="29"/>
        <v>#N/A</v>
      </c>
      <c r="M583" t="str">
        <f t="shared" si="27"/>
        <v/>
      </c>
      <c r="O583" t="str">
        <f t="shared" si="28"/>
        <v/>
      </c>
    </row>
    <row r="584" spans="1:15" x14ac:dyDescent="0.25">
      <c r="A584" t="s">
        <v>3</v>
      </c>
      <c r="B584" t="s">
        <v>1084</v>
      </c>
      <c r="C584" t="s">
        <v>1085</v>
      </c>
      <c r="H584" t="e">
        <f t="shared" si="29"/>
        <v>#N/A</v>
      </c>
      <c r="M584" t="str">
        <f t="shared" si="27"/>
        <v/>
      </c>
      <c r="O584" t="str">
        <f t="shared" si="28"/>
        <v/>
      </c>
    </row>
    <row r="585" spans="1:15" x14ac:dyDescent="0.25">
      <c r="A585" t="s">
        <v>3</v>
      </c>
      <c r="B585" t="s">
        <v>1086</v>
      </c>
      <c r="C585" t="s">
        <v>1085</v>
      </c>
      <c r="H585" t="e">
        <f t="shared" si="29"/>
        <v>#N/A</v>
      </c>
      <c r="M585" t="str">
        <f t="shared" si="27"/>
        <v/>
      </c>
      <c r="O585" t="str">
        <f t="shared" si="28"/>
        <v/>
      </c>
    </row>
    <row r="586" spans="1:15" x14ac:dyDescent="0.25">
      <c r="A586" t="s">
        <v>3</v>
      </c>
      <c r="B586" t="s">
        <v>1087</v>
      </c>
      <c r="C586" t="s">
        <v>1088</v>
      </c>
      <c r="H586" t="e">
        <f t="shared" si="29"/>
        <v>#N/A</v>
      </c>
      <c r="M586" t="str">
        <f t="shared" si="27"/>
        <v/>
      </c>
      <c r="O586" t="str">
        <f t="shared" si="28"/>
        <v/>
      </c>
    </row>
    <row r="587" spans="1:15" x14ac:dyDescent="0.25">
      <c r="A587" t="s">
        <v>3</v>
      </c>
      <c r="B587" t="s">
        <v>1089</v>
      </c>
      <c r="C587" t="s">
        <v>1090</v>
      </c>
      <c r="H587" t="e">
        <f t="shared" si="29"/>
        <v>#N/A</v>
      </c>
      <c r="M587" t="str">
        <f t="shared" si="27"/>
        <v/>
      </c>
      <c r="O587" t="str">
        <f t="shared" si="28"/>
        <v/>
      </c>
    </row>
    <row r="588" spans="1:15" x14ac:dyDescent="0.25">
      <c r="A588" t="s">
        <v>3</v>
      </c>
      <c r="B588" t="s">
        <v>1091</v>
      </c>
      <c r="C588" t="s">
        <v>1063</v>
      </c>
      <c r="H588" t="e">
        <f t="shared" si="29"/>
        <v>#N/A</v>
      </c>
      <c r="M588" t="str">
        <f t="shared" si="27"/>
        <v/>
      </c>
      <c r="O588" t="str">
        <f t="shared" si="28"/>
        <v/>
      </c>
    </row>
    <row r="589" spans="1:15" x14ac:dyDescent="0.25">
      <c r="A589" t="s">
        <v>3</v>
      </c>
      <c r="B589" t="s">
        <v>1092</v>
      </c>
      <c r="C589" t="s">
        <v>1093</v>
      </c>
      <c r="H589" t="e">
        <f t="shared" si="29"/>
        <v>#N/A</v>
      </c>
      <c r="M589" t="str">
        <f t="shared" si="27"/>
        <v/>
      </c>
      <c r="O589" t="str">
        <f t="shared" si="28"/>
        <v/>
      </c>
    </row>
    <row r="590" spans="1:15" x14ac:dyDescent="0.25">
      <c r="A590" t="s">
        <v>3</v>
      </c>
      <c r="B590" t="s">
        <v>1094</v>
      </c>
      <c r="C590" t="s">
        <v>1095</v>
      </c>
      <c r="H590" t="e">
        <f t="shared" si="29"/>
        <v>#N/A</v>
      </c>
      <c r="M590" t="str">
        <f t="shared" si="27"/>
        <v/>
      </c>
      <c r="O590" t="str">
        <f t="shared" si="28"/>
        <v/>
      </c>
    </row>
    <row r="591" spans="1:15" x14ac:dyDescent="0.25">
      <c r="A591" t="s">
        <v>3</v>
      </c>
      <c r="B591" t="s">
        <v>1096</v>
      </c>
      <c r="C591" t="s">
        <v>1097</v>
      </c>
      <c r="H591" t="e">
        <f t="shared" si="29"/>
        <v>#N/A</v>
      </c>
      <c r="M591" t="str">
        <f t="shared" si="27"/>
        <v/>
      </c>
      <c r="O591" t="str">
        <f t="shared" si="28"/>
        <v/>
      </c>
    </row>
    <row r="592" spans="1:15" x14ac:dyDescent="0.25">
      <c r="A592" t="s">
        <v>3</v>
      </c>
      <c r="B592" t="s">
        <v>1098</v>
      </c>
      <c r="C592" t="s">
        <v>1099</v>
      </c>
      <c r="H592" t="e">
        <f t="shared" si="29"/>
        <v>#N/A</v>
      </c>
      <c r="M592" t="str">
        <f t="shared" si="27"/>
        <v/>
      </c>
      <c r="O592" t="str">
        <f t="shared" si="28"/>
        <v/>
      </c>
    </row>
    <row r="593" spans="1:15" x14ac:dyDescent="0.25">
      <c r="A593" t="s">
        <v>3</v>
      </c>
      <c r="B593" t="s">
        <v>1100</v>
      </c>
      <c r="C593" t="s">
        <v>1101</v>
      </c>
      <c r="H593" t="e">
        <f t="shared" si="29"/>
        <v>#N/A</v>
      </c>
      <c r="M593" t="str">
        <f t="shared" si="27"/>
        <v/>
      </c>
      <c r="O593" t="str">
        <f t="shared" si="28"/>
        <v/>
      </c>
    </row>
    <row r="594" spans="1:15" x14ac:dyDescent="0.25">
      <c r="A594" t="s">
        <v>3</v>
      </c>
      <c r="B594" t="s">
        <v>1102</v>
      </c>
      <c r="C594" t="s">
        <v>1101</v>
      </c>
      <c r="H594" t="e">
        <f t="shared" si="29"/>
        <v>#N/A</v>
      </c>
      <c r="M594" t="str">
        <f t="shared" si="27"/>
        <v/>
      </c>
      <c r="O594" t="str">
        <f t="shared" si="28"/>
        <v/>
      </c>
    </row>
    <row r="595" spans="1:15" x14ac:dyDescent="0.25">
      <c r="A595" t="s">
        <v>3</v>
      </c>
      <c r="B595" t="s">
        <v>1103</v>
      </c>
      <c r="C595" t="s">
        <v>1104</v>
      </c>
      <c r="H595" t="e">
        <f t="shared" si="29"/>
        <v>#N/A</v>
      </c>
      <c r="M595" t="str">
        <f t="shared" si="27"/>
        <v/>
      </c>
      <c r="O595" t="str">
        <f t="shared" si="28"/>
        <v/>
      </c>
    </row>
    <row r="596" spans="1:15" x14ac:dyDescent="0.25">
      <c r="A596" t="s">
        <v>3</v>
      </c>
      <c r="B596" t="s">
        <v>1105</v>
      </c>
      <c r="C596" t="s">
        <v>1106</v>
      </c>
      <c r="H596" t="e">
        <f t="shared" si="29"/>
        <v>#N/A</v>
      </c>
      <c r="M596" t="str">
        <f t="shared" si="27"/>
        <v/>
      </c>
      <c r="O596" t="str">
        <f t="shared" si="28"/>
        <v/>
      </c>
    </row>
    <row r="597" spans="1:15" x14ac:dyDescent="0.25">
      <c r="A597" t="s">
        <v>3</v>
      </c>
      <c r="B597" t="s">
        <v>1107</v>
      </c>
      <c r="C597" t="s">
        <v>1108</v>
      </c>
      <c r="H597" t="e">
        <f t="shared" si="29"/>
        <v>#N/A</v>
      </c>
      <c r="M597" t="str">
        <f t="shared" si="27"/>
        <v/>
      </c>
      <c r="O597" t="str">
        <f t="shared" si="28"/>
        <v/>
      </c>
    </row>
    <row r="598" spans="1:15" x14ac:dyDescent="0.25">
      <c r="A598" t="s">
        <v>3</v>
      </c>
      <c r="B598" t="s">
        <v>1109</v>
      </c>
      <c r="C598" t="s">
        <v>1108</v>
      </c>
      <c r="H598" t="e">
        <f t="shared" si="29"/>
        <v>#N/A</v>
      </c>
      <c r="M598" t="str">
        <f t="shared" si="27"/>
        <v/>
      </c>
      <c r="O598" t="str">
        <f t="shared" si="28"/>
        <v/>
      </c>
    </row>
    <row r="599" spans="1:15" x14ac:dyDescent="0.25">
      <c r="A599" t="s">
        <v>3</v>
      </c>
      <c r="B599" t="s">
        <v>1110</v>
      </c>
      <c r="C599" t="s">
        <v>1111</v>
      </c>
      <c r="H599" t="e">
        <f t="shared" si="29"/>
        <v>#N/A</v>
      </c>
      <c r="M599" t="str">
        <f t="shared" si="27"/>
        <v/>
      </c>
      <c r="O599" t="str">
        <f t="shared" si="28"/>
        <v/>
      </c>
    </row>
    <row r="600" spans="1:15" x14ac:dyDescent="0.25">
      <c r="A600" t="s">
        <v>3</v>
      </c>
      <c r="B600" t="s">
        <v>1112</v>
      </c>
      <c r="C600" t="s">
        <v>1113</v>
      </c>
      <c r="H600" t="e">
        <f t="shared" si="29"/>
        <v>#N/A</v>
      </c>
      <c r="M600" t="str">
        <f t="shared" si="27"/>
        <v/>
      </c>
      <c r="O600" t="str">
        <f t="shared" si="28"/>
        <v/>
      </c>
    </row>
    <row r="601" spans="1:15" x14ac:dyDescent="0.25">
      <c r="A601" t="s">
        <v>3</v>
      </c>
      <c r="B601" t="s">
        <v>1114</v>
      </c>
      <c r="C601" t="s">
        <v>1115</v>
      </c>
      <c r="H601" t="e">
        <f t="shared" si="29"/>
        <v>#N/A</v>
      </c>
      <c r="M601" t="str">
        <f t="shared" si="27"/>
        <v/>
      </c>
      <c r="O601" t="str">
        <f t="shared" si="28"/>
        <v/>
      </c>
    </row>
    <row r="602" spans="1:15" x14ac:dyDescent="0.25">
      <c r="A602" t="s">
        <v>3</v>
      </c>
      <c r="B602" t="s">
        <v>1116</v>
      </c>
      <c r="C602" t="s">
        <v>1117</v>
      </c>
      <c r="H602" t="e">
        <f t="shared" si="29"/>
        <v>#N/A</v>
      </c>
      <c r="M602" t="str">
        <f t="shared" si="27"/>
        <v/>
      </c>
      <c r="O602" t="str">
        <f t="shared" si="28"/>
        <v/>
      </c>
    </row>
    <row r="603" spans="1:15" x14ac:dyDescent="0.25">
      <c r="A603" t="s">
        <v>3</v>
      </c>
      <c r="B603" t="s">
        <v>1118</v>
      </c>
      <c r="C603" t="s">
        <v>1119</v>
      </c>
      <c r="H603" t="e">
        <f t="shared" si="29"/>
        <v>#N/A</v>
      </c>
      <c r="M603" t="str">
        <f t="shared" si="27"/>
        <v/>
      </c>
      <c r="O603" t="str">
        <f t="shared" si="28"/>
        <v/>
      </c>
    </row>
    <row r="604" spans="1:15" x14ac:dyDescent="0.25">
      <c r="A604" t="s">
        <v>3</v>
      </c>
      <c r="B604" t="s">
        <v>1120</v>
      </c>
      <c r="C604" t="s">
        <v>1121</v>
      </c>
      <c r="H604" t="e">
        <f t="shared" si="29"/>
        <v>#N/A</v>
      </c>
      <c r="M604" t="str">
        <f t="shared" si="27"/>
        <v/>
      </c>
      <c r="O604" t="str">
        <f t="shared" si="28"/>
        <v/>
      </c>
    </row>
    <row r="605" spans="1:15" x14ac:dyDescent="0.25">
      <c r="A605" t="s">
        <v>3</v>
      </c>
      <c r="B605" t="s">
        <v>1122</v>
      </c>
      <c r="C605" t="s">
        <v>1123</v>
      </c>
      <c r="H605" t="e">
        <f t="shared" si="29"/>
        <v>#N/A</v>
      </c>
      <c r="M605" t="str">
        <f t="shared" si="27"/>
        <v/>
      </c>
      <c r="O605" t="str">
        <f t="shared" si="28"/>
        <v/>
      </c>
    </row>
    <row r="606" spans="1:15" x14ac:dyDescent="0.25">
      <c r="A606" t="s">
        <v>3</v>
      </c>
      <c r="B606" t="s">
        <v>1124</v>
      </c>
      <c r="C606" t="s">
        <v>1125</v>
      </c>
      <c r="H606" t="e">
        <f t="shared" si="29"/>
        <v>#N/A</v>
      </c>
      <c r="M606" t="str">
        <f t="shared" si="27"/>
        <v/>
      </c>
      <c r="O606" t="str">
        <f t="shared" si="28"/>
        <v/>
      </c>
    </row>
    <row r="607" spans="1:15" x14ac:dyDescent="0.25">
      <c r="A607" t="s">
        <v>3</v>
      </c>
      <c r="B607" t="s">
        <v>1126</v>
      </c>
      <c r="C607" t="s">
        <v>1127</v>
      </c>
      <c r="H607" t="e">
        <f t="shared" si="29"/>
        <v>#N/A</v>
      </c>
      <c r="M607" t="str">
        <f t="shared" si="27"/>
        <v/>
      </c>
      <c r="O607" t="str">
        <f t="shared" si="28"/>
        <v/>
      </c>
    </row>
    <row r="608" spans="1:15" x14ac:dyDescent="0.25">
      <c r="A608" t="s">
        <v>3</v>
      </c>
      <c r="B608" t="s">
        <v>1128</v>
      </c>
      <c r="C608" t="s">
        <v>1129</v>
      </c>
      <c r="H608" t="e">
        <f t="shared" si="29"/>
        <v>#N/A</v>
      </c>
      <c r="M608" t="str">
        <f t="shared" si="27"/>
        <v/>
      </c>
      <c r="O608" t="str">
        <f t="shared" si="28"/>
        <v/>
      </c>
    </row>
    <row r="609" spans="1:15" x14ac:dyDescent="0.25">
      <c r="A609" t="s">
        <v>3</v>
      </c>
      <c r="B609" t="s">
        <v>1130</v>
      </c>
      <c r="C609" t="s">
        <v>1131</v>
      </c>
      <c r="H609" t="e">
        <f t="shared" si="29"/>
        <v>#N/A</v>
      </c>
      <c r="M609" t="str">
        <f t="shared" si="27"/>
        <v/>
      </c>
      <c r="O609" t="str">
        <f t="shared" si="28"/>
        <v/>
      </c>
    </row>
    <row r="610" spans="1:15" x14ac:dyDescent="0.25">
      <c r="A610" t="s">
        <v>3</v>
      </c>
      <c r="B610" t="s">
        <v>1132</v>
      </c>
      <c r="C610" t="s">
        <v>1133</v>
      </c>
      <c r="H610" t="e">
        <f t="shared" si="29"/>
        <v>#N/A</v>
      </c>
      <c r="M610" t="str">
        <f t="shared" si="27"/>
        <v/>
      </c>
      <c r="O610" t="str">
        <f t="shared" si="28"/>
        <v/>
      </c>
    </row>
    <row r="611" spans="1:15" x14ac:dyDescent="0.25">
      <c r="A611" t="s">
        <v>3</v>
      </c>
      <c r="B611" t="s">
        <v>1134</v>
      </c>
      <c r="C611" t="s">
        <v>1135</v>
      </c>
      <c r="H611" t="e">
        <f t="shared" si="29"/>
        <v>#N/A</v>
      </c>
      <c r="M611" t="str">
        <f t="shared" si="27"/>
        <v/>
      </c>
      <c r="O611" t="str">
        <f t="shared" si="28"/>
        <v/>
      </c>
    </row>
    <row r="612" spans="1:15" x14ac:dyDescent="0.25">
      <c r="A612" t="s">
        <v>3</v>
      </c>
      <c r="B612" t="s">
        <v>1136</v>
      </c>
      <c r="C612" t="s">
        <v>1137</v>
      </c>
      <c r="H612" t="e">
        <f t="shared" si="29"/>
        <v>#N/A</v>
      </c>
      <c r="M612" t="str">
        <f t="shared" si="27"/>
        <v/>
      </c>
      <c r="O612" t="str">
        <f t="shared" si="28"/>
        <v/>
      </c>
    </row>
    <row r="613" spans="1:15" x14ac:dyDescent="0.25">
      <c r="A613" t="s">
        <v>3</v>
      </c>
      <c r="B613" t="s">
        <v>1138</v>
      </c>
      <c r="C613" t="s">
        <v>1139</v>
      </c>
      <c r="H613" t="e">
        <f t="shared" si="29"/>
        <v>#N/A</v>
      </c>
      <c r="M613" t="str">
        <f t="shared" si="27"/>
        <v/>
      </c>
      <c r="O613" t="str">
        <f t="shared" si="28"/>
        <v/>
      </c>
    </row>
    <row r="614" spans="1:15" x14ac:dyDescent="0.25">
      <c r="A614" t="s">
        <v>3</v>
      </c>
      <c r="B614" t="s">
        <v>1140</v>
      </c>
      <c r="C614" t="s">
        <v>1141</v>
      </c>
      <c r="H614" t="e">
        <f t="shared" si="29"/>
        <v>#N/A</v>
      </c>
      <c r="M614" t="str">
        <f t="shared" si="27"/>
        <v/>
      </c>
      <c r="O614" t="str">
        <f t="shared" si="28"/>
        <v/>
      </c>
    </row>
    <row r="615" spans="1:15" x14ac:dyDescent="0.25">
      <c r="A615" t="s">
        <v>3</v>
      </c>
      <c r="B615" t="s">
        <v>1142</v>
      </c>
      <c r="C615" t="s">
        <v>1143</v>
      </c>
      <c r="H615" t="e">
        <f t="shared" si="29"/>
        <v>#N/A</v>
      </c>
      <c r="M615" t="str">
        <f t="shared" si="27"/>
        <v/>
      </c>
      <c r="O615" t="str">
        <f t="shared" si="28"/>
        <v/>
      </c>
    </row>
    <row r="616" spans="1:15" x14ac:dyDescent="0.25">
      <c r="A616" t="s">
        <v>3</v>
      </c>
      <c r="B616" t="s">
        <v>1144</v>
      </c>
      <c r="C616" t="s">
        <v>1145</v>
      </c>
      <c r="H616" t="e">
        <f t="shared" si="29"/>
        <v>#N/A</v>
      </c>
      <c r="M616" t="str">
        <f t="shared" si="27"/>
        <v/>
      </c>
      <c r="O616" t="str">
        <f t="shared" si="28"/>
        <v/>
      </c>
    </row>
    <row r="617" spans="1:15" x14ac:dyDescent="0.25">
      <c r="A617" t="s">
        <v>3</v>
      </c>
      <c r="B617" t="s">
        <v>1146</v>
      </c>
      <c r="C617" t="s">
        <v>1147</v>
      </c>
      <c r="H617" t="e">
        <f t="shared" si="29"/>
        <v>#N/A</v>
      </c>
      <c r="M617" t="str">
        <f t="shared" si="27"/>
        <v/>
      </c>
      <c r="O617" t="str">
        <f t="shared" si="28"/>
        <v/>
      </c>
    </row>
    <row r="618" spans="1:15" x14ac:dyDescent="0.25">
      <c r="A618" t="s">
        <v>3</v>
      </c>
      <c r="B618" t="s">
        <v>1148</v>
      </c>
      <c r="C618" t="s">
        <v>1147</v>
      </c>
      <c r="H618" t="e">
        <f t="shared" si="29"/>
        <v>#N/A</v>
      </c>
      <c r="M618" t="str">
        <f t="shared" si="27"/>
        <v/>
      </c>
      <c r="O618" t="str">
        <f t="shared" si="28"/>
        <v/>
      </c>
    </row>
    <row r="619" spans="1:15" x14ac:dyDescent="0.25">
      <c r="A619" t="s">
        <v>3</v>
      </c>
      <c r="B619" t="s">
        <v>1149</v>
      </c>
      <c r="C619" t="s">
        <v>1147</v>
      </c>
      <c r="H619" t="e">
        <f t="shared" si="29"/>
        <v>#N/A</v>
      </c>
      <c r="M619" t="str">
        <f t="shared" si="27"/>
        <v/>
      </c>
      <c r="O619" t="str">
        <f t="shared" si="28"/>
        <v/>
      </c>
    </row>
    <row r="620" spans="1:15" x14ac:dyDescent="0.25">
      <c r="A620" t="s">
        <v>3</v>
      </c>
      <c r="B620" t="s">
        <v>1150</v>
      </c>
      <c r="C620" t="s">
        <v>1147</v>
      </c>
      <c r="H620" t="e">
        <f t="shared" si="29"/>
        <v>#N/A</v>
      </c>
      <c r="M620" t="str">
        <f t="shared" si="27"/>
        <v/>
      </c>
      <c r="O620" t="str">
        <f t="shared" si="28"/>
        <v/>
      </c>
    </row>
    <row r="621" spans="1:15" x14ac:dyDescent="0.25">
      <c r="A621" t="s">
        <v>3</v>
      </c>
      <c r="B621" t="s">
        <v>1151</v>
      </c>
      <c r="C621" t="s">
        <v>1145</v>
      </c>
      <c r="H621" t="e">
        <f t="shared" si="29"/>
        <v>#N/A</v>
      </c>
      <c r="M621" t="str">
        <f t="shared" si="27"/>
        <v/>
      </c>
      <c r="O621" t="str">
        <f t="shared" si="28"/>
        <v/>
      </c>
    </row>
    <row r="622" spans="1:15" x14ac:dyDescent="0.25">
      <c r="A622" t="s">
        <v>3</v>
      </c>
      <c r="B622" t="s">
        <v>1152</v>
      </c>
      <c r="C622" t="s">
        <v>1145</v>
      </c>
      <c r="H622" t="e">
        <f t="shared" si="29"/>
        <v>#N/A</v>
      </c>
      <c r="M622" t="str">
        <f t="shared" si="27"/>
        <v/>
      </c>
      <c r="O622" t="str">
        <f t="shared" si="28"/>
        <v/>
      </c>
    </row>
    <row r="623" spans="1:15" x14ac:dyDescent="0.25">
      <c r="A623" t="s">
        <v>3</v>
      </c>
      <c r="B623" t="s">
        <v>1153</v>
      </c>
      <c r="C623" t="s">
        <v>1145</v>
      </c>
      <c r="H623" t="e">
        <f t="shared" si="29"/>
        <v>#N/A</v>
      </c>
      <c r="M623" t="str">
        <f t="shared" si="27"/>
        <v/>
      </c>
      <c r="O623" t="str">
        <f t="shared" si="28"/>
        <v/>
      </c>
    </row>
    <row r="624" spans="1:15" x14ac:dyDescent="0.25">
      <c r="A624" t="s">
        <v>3</v>
      </c>
      <c r="B624" t="s">
        <v>1154</v>
      </c>
      <c r="C624" t="s">
        <v>1155</v>
      </c>
      <c r="H624" t="e">
        <f t="shared" si="29"/>
        <v>#N/A</v>
      </c>
      <c r="M624" t="str">
        <f t="shared" si="27"/>
        <v/>
      </c>
      <c r="O624" t="str">
        <f t="shared" si="28"/>
        <v/>
      </c>
    </row>
    <row r="625" spans="1:15" x14ac:dyDescent="0.25">
      <c r="A625" t="s">
        <v>3</v>
      </c>
      <c r="B625" t="s">
        <v>1156</v>
      </c>
      <c r="C625" t="s">
        <v>1145</v>
      </c>
      <c r="H625" t="e">
        <f t="shared" si="29"/>
        <v>#N/A</v>
      </c>
      <c r="M625" t="str">
        <f t="shared" si="27"/>
        <v/>
      </c>
      <c r="O625" t="str">
        <f t="shared" si="28"/>
        <v/>
      </c>
    </row>
    <row r="626" spans="1:15" x14ac:dyDescent="0.25">
      <c r="A626" t="s">
        <v>3</v>
      </c>
      <c r="B626" t="s">
        <v>1157</v>
      </c>
      <c r="C626" t="s">
        <v>1145</v>
      </c>
      <c r="H626" t="e">
        <f t="shared" si="29"/>
        <v>#N/A</v>
      </c>
      <c r="M626" t="str">
        <f t="shared" si="27"/>
        <v/>
      </c>
      <c r="O626" t="str">
        <f t="shared" si="28"/>
        <v/>
      </c>
    </row>
    <row r="627" spans="1:15" x14ac:dyDescent="0.25">
      <c r="A627" t="s">
        <v>3</v>
      </c>
      <c r="B627" t="s">
        <v>1158</v>
      </c>
      <c r="C627" t="s">
        <v>1145</v>
      </c>
      <c r="H627" t="e">
        <f t="shared" si="29"/>
        <v>#N/A</v>
      </c>
      <c r="M627" t="str">
        <f t="shared" si="27"/>
        <v/>
      </c>
      <c r="O627" t="str">
        <f t="shared" si="28"/>
        <v/>
      </c>
    </row>
    <row r="628" spans="1:15" x14ac:dyDescent="0.25">
      <c r="A628" t="s">
        <v>3</v>
      </c>
      <c r="B628" t="s">
        <v>1159</v>
      </c>
      <c r="C628" t="s">
        <v>1155</v>
      </c>
      <c r="H628" t="e">
        <f t="shared" si="29"/>
        <v>#N/A</v>
      </c>
      <c r="M628" t="str">
        <f t="shared" si="27"/>
        <v/>
      </c>
      <c r="O628" t="str">
        <f t="shared" si="28"/>
        <v/>
      </c>
    </row>
    <row r="629" spans="1:15" x14ac:dyDescent="0.25">
      <c r="A629" t="s">
        <v>3</v>
      </c>
      <c r="B629" t="s">
        <v>1160</v>
      </c>
      <c r="C629" t="s">
        <v>791</v>
      </c>
      <c r="H629" t="e">
        <f t="shared" si="29"/>
        <v>#N/A</v>
      </c>
      <c r="M629" t="str">
        <f t="shared" si="27"/>
        <v/>
      </c>
      <c r="O629" t="str">
        <f t="shared" si="28"/>
        <v/>
      </c>
    </row>
    <row r="630" spans="1:15" x14ac:dyDescent="0.25">
      <c r="A630" t="s">
        <v>3</v>
      </c>
      <c r="B630" t="s">
        <v>1161</v>
      </c>
      <c r="C630" t="s">
        <v>1162</v>
      </c>
      <c r="H630" t="e">
        <f t="shared" si="29"/>
        <v>#N/A</v>
      </c>
      <c r="M630" t="str">
        <f t="shared" si="27"/>
        <v/>
      </c>
      <c r="O630" t="str">
        <f t="shared" si="28"/>
        <v/>
      </c>
    </row>
    <row r="631" spans="1:15" x14ac:dyDescent="0.25">
      <c r="A631" t="s">
        <v>3</v>
      </c>
      <c r="B631" t="s">
        <v>1163</v>
      </c>
      <c r="C631" t="s">
        <v>1164</v>
      </c>
      <c r="H631" t="e">
        <f t="shared" si="29"/>
        <v>#N/A</v>
      </c>
      <c r="M631" t="str">
        <f t="shared" si="27"/>
        <v/>
      </c>
      <c r="O631" t="str">
        <f t="shared" si="28"/>
        <v/>
      </c>
    </row>
    <row r="632" spans="1:15" x14ac:dyDescent="0.25">
      <c r="A632" t="s">
        <v>3</v>
      </c>
      <c r="B632" t="s">
        <v>1165</v>
      </c>
      <c r="C632" t="s">
        <v>1166</v>
      </c>
      <c r="H632" t="e">
        <f t="shared" si="29"/>
        <v>#N/A</v>
      </c>
      <c r="M632" t="str">
        <f t="shared" si="27"/>
        <v/>
      </c>
      <c r="O632" t="str">
        <f t="shared" si="28"/>
        <v/>
      </c>
    </row>
    <row r="633" spans="1:15" x14ac:dyDescent="0.25">
      <c r="A633" t="s">
        <v>3</v>
      </c>
      <c r="B633" t="s">
        <v>1167</v>
      </c>
      <c r="C633" t="s">
        <v>455</v>
      </c>
      <c r="H633" t="e">
        <f t="shared" si="29"/>
        <v>#N/A</v>
      </c>
      <c r="M633" t="str">
        <f t="shared" si="27"/>
        <v/>
      </c>
      <c r="O633" t="str">
        <f t="shared" si="28"/>
        <v/>
      </c>
    </row>
    <row r="634" spans="1:15" x14ac:dyDescent="0.25">
      <c r="A634" t="s">
        <v>3</v>
      </c>
      <c r="B634" t="s">
        <v>1168</v>
      </c>
      <c r="C634" t="s">
        <v>1169</v>
      </c>
      <c r="H634" t="e">
        <f t="shared" si="29"/>
        <v>#N/A</v>
      </c>
      <c r="M634" t="str">
        <f t="shared" si="27"/>
        <v/>
      </c>
      <c r="O634" t="str">
        <f t="shared" si="28"/>
        <v/>
      </c>
    </row>
    <row r="635" spans="1:15" x14ac:dyDescent="0.25">
      <c r="A635" t="s">
        <v>3</v>
      </c>
      <c r="B635" t="s">
        <v>1170</v>
      </c>
      <c r="C635" t="s">
        <v>1171</v>
      </c>
      <c r="H635" t="e">
        <f t="shared" si="29"/>
        <v>#N/A</v>
      </c>
      <c r="M635" t="str">
        <f t="shared" si="27"/>
        <v/>
      </c>
      <c r="O635" t="str">
        <f t="shared" si="28"/>
        <v/>
      </c>
    </row>
    <row r="636" spans="1:15" x14ac:dyDescent="0.25">
      <c r="A636" t="s">
        <v>3</v>
      </c>
      <c r="B636" t="s">
        <v>1172</v>
      </c>
      <c r="C636" t="s">
        <v>1173</v>
      </c>
      <c r="H636" t="e">
        <f t="shared" si="29"/>
        <v>#N/A</v>
      </c>
      <c r="M636" t="str">
        <f t="shared" si="27"/>
        <v/>
      </c>
      <c r="O636" t="str">
        <f t="shared" si="28"/>
        <v/>
      </c>
    </row>
    <row r="637" spans="1:15" x14ac:dyDescent="0.25">
      <c r="A637" t="s">
        <v>3</v>
      </c>
      <c r="B637" t="s">
        <v>1174</v>
      </c>
      <c r="C637" t="s">
        <v>1175</v>
      </c>
      <c r="H637" t="e">
        <f t="shared" si="29"/>
        <v>#N/A</v>
      </c>
      <c r="M637" t="str">
        <f t="shared" si="27"/>
        <v/>
      </c>
      <c r="O637" t="str">
        <f t="shared" si="28"/>
        <v/>
      </c>
    </row>
    <row r="638" spans="1:15" x14ac:dyDescent="0.25">
      <c r="A638" t="s">
        <v>3</v>
      </c>
      <c r="B638" t="s">
        <v>1176</v>
      </c>
      <c r="C638" t="s">
        <v>1177</v>
      </c>
      <c r="H638" t="e">
        <f t="shared" si="29"/>
        <v>#N/A</v>
      </c>
      <c r="M638" t="str">
        <f t="shared" si="27"/>
        <v/>
      </c>
      <c r="O638" t="str">
        <f t="shared" si="28"/>
        <v/>
      </c>
    </row>
    <row r="639" spans="1:15" x14ac:dyDescent="0.25">
      <c r="A639" t="s">
        <v>3</v>
      </c>
      <c r="B639" t="s">
        <v>1178</v>
      </c>
      <c r="C639" t="s">
        <v>1179</v>
      </c>
      <c r="H639" t="e">
        <f t="shared" si="29"/>
        <v>#N/A</v>
      </c>
      <c r="M639" t="str">
        <f t="shared" si="27"/>
        <v/>
      </c>
      <c r="O639" t="str">
        <f t="shared" si="28"/>
        <v/>
      </c>
    </row>
    <row r="640" spans="1:15" x14ac:dyDescent="0.25">
      <c r="A640" t="s">
        <v>3</v>
      </c>
      <c r="B640" t="s">
        <v>1180</v>
      </c>
      <c r="C640" t="s">
        <v>1181</v>
      </c>
      <c r="H640" t="e">
        <f t="shared" si="29"/>
        <v>#N/A</v>
      </c>
      <c r="M640" t="str">
        <f t="shared" si="27"/>
        <v/>
      </c>
      <c r="O640" t="str">
        <f t="shared" si="28"/>
        <v/>
      </c>
    </row>
    <row r="641" spans="1:15" x14ac:dyDescent="0.25">
      <c r="A641" t="s">
        <v>3</v>
      </c>
      <c r="B641" t="s">
        <v>1182</v>
      </c>
      <c r="C641" t="s">
        <v>1183</v>
      </c>
      <c r="H641" t="e">
        <f t="shared" si="29"/>
        <v>#N/A</v>
      </c>
      <c r="M641" t="str">
        <f t="shared" si="27"/>
        <v/>
      </c>
      <c r="O641" t="str">
        <f t="shared" si="28"/>
        <v/>
      </c>
    </row>
    <row r="642" spans="1:15" x14ac:dyDescent="0.25">
      <c r="A642" t="s">
        <v>3</v>
      </c>
      <c r="B642" t="s">
        <v>1184</v>
      </c>
      <c r="C642" t="s">
        <v>1185</v>
      </c>
      <c r="H642" t="e">
        <f t="shared" si="29"/>
        <v>#N/A</v>
      </c>
      <c r="M642" t="str">
        <f t="shared" ref="M642:M705" si="30">MID(N642, 20, 30)</f>
        <v/>
      </c>
      <c r="O642" t="str">
        <f t="shared" ref="O642:O705" si="31">LEFT(N642, 22)</f>
        <v/>
      </c>
    </row>
    <row r="643" spans="1:15" x14ac:dyDescent="0.25">
      <c r="A643" t="s">
        <v>3</v>
      </c>
      <c r="B643" t="s">
        <v>1186</v>
      </c>
      <c r="C643" t="s">
        <v>1187</v>
      </c>
      <c r="H643" t="e">
        <f t="shared" ref="H643:H706" si="32">VLOOKUP(G643, L$2:O$60, 3, FALSE)</f>
        <v>#N/A</v>
      </c>
      <c r="M643" t="str">
        <f t="shared" si="30"/>
        <v/>
      </c>
      <c r="O643" t="str">
        <f t="shared" si="31"/>
        <v/>
      </c>
    </row>
    <row r="644" spans="1:15" x14ac:dyDescent="0.25">
      <c r="A644" t="s">
        <v>3</v>
      </c>
      <c r="B644" t="s">
        <v>1188</v>
      </c>
      <c r="C644" t="s">
        <v>1189</v>
      </c>
      <c r="H644" t="e">
        <f t="shared" si="32"/>
        <v>#N/A</v>
      </c>
      <c r="M644" t="str">
        <f t="shared" si="30"/>
        <v/>
      </c>
      <c r="O644" t="str">
        <f t="shared" si="31"/>
        <v/>
      </c>
    </row>
    <row r="645" spans="1:15" x14ac:dyDescent="0.25">
      <c r="A645" t="s">
        <v>3</v>
      </c>
      <c r="B645" t="s">
        <v>1190</v>
      </c>
      <c r="C645" t="s">
        <v>1191</v>
      </c>
      <c r="H645" t="e">
        <f t="shared" si="32"/>
        <v>#N/A</v>
      </c>
      <c r="M645" t="str">
        <f t="shared" si="30"/>
        <v/>
      </c>
      <c r="O645" t="str">
        <f t="shared" si="31"/>
        <v/>
      </c>
    </row>
    <row r="646" spans="1:15" x14ac:dyDescent="0.25">
      <c r="A646" t="s">
        <v>3</v>
      </c>
      <c r="B646" t="s">
        <v>1192</v>
      </c>
      <c r="C646" t="s">
        <v>1193</v>
      </c>
      <c r="H646" t="e">
        <f t="shared" si="32"/>
        <v>#N/A</v>
      </c>
      <c r="M646" t="str">
        <f t="shared" si="30"/>
        <v/>
      </c>
      <c r="O646" t="str">
        <f t="shared" si="31"/>
        <v/>
      </c>
    </row>
    <row r="647" spans="1:15" x14ac:dyDescent="0.25">
      <c r="A647" t="s">
        <v>3</v>
      </c>
      <c r="B647" t="s">
        <v>1194</v>
      </c>
      <c r="C647" t="s">
        <v>1195</v>
      </c>
      <c r="H647" t="e">
        <f t="shared" si="32"/>
        <v>#N/A</v>
      </c>
      <c r="M647" t="str">
        <f t="shared" si="30"/>
        <v/>
      </c>
      <c r="O647" t="str">
        <f t="shared" si="31"/>
        <v/>
      </c>
    </row>
    <row r="648" spans="1:15" x14ac:dyDescent="0.25">
      <c r="A648" t="s">
        <v>3</v>
      </c>
      <c r="B648" t="s">
        <v>1196</v>
      </c>
      <c r="C648" t="s">
        <v>558</v>
      </c>
      <c r="H648" t="e">
        <f t="shared" si="32"/>
        <v>#N/A</v>
      </c>
      <c r="M648" t="str">
        <f t="shared" si="30"/>
        <v/>
      </c>
      <c r="O648" t="str">
        <f t="shared" si="31"/>
        <v/>
      </c>
    </row>
    <row r="649" spans="1:15" x14ac:dyDescent="0.25">
      <c r="A649" t="s">
        <v>3</v>
      </c>
      <c r="B649" t="s">
        <v>1197</v>
      </c>
      <c r="C649" t="s">
        <v>1198</v>
      </c>
      <c r="H649" t="e">
        <f t="shared" si="32"/>
        <v>#N/A</v>
      </c>
      <c r="M649" t="str">
        <f t="shared" si="30"/>
        <v/>
      </c>
      <c r="O649" t="str">
        <f t="shared" si="31"/>
        <v/>
      </c>
    </row>
    <row r="650" spans="1:15" x14ac:dyDescent="0.25">
      <c r="A650" t="s">
        <v>3</v>
      </c>
      <c r="B650" t="s">
        <v>1199</v>
      </c>
      <c r="C650" t="s">
        <v>1200</v>
      </c>
      <c r="H650" t="e">
        <f t="shared" si="32"/>
        <v>#N/A</v>
      </c>
      <c r="M650" t="str">
        <f t="shared" si="30"/>
        <v/>
      </c>
      <c r="O650" t="str">
        <f t="shared" si="31"/>
        <v/>
      </c>
    </row>
    <row r="651" spans="1:15" x14ac:dyDescent="0.25">
      <c r="A651" t="s">
        <v>3</v>
      </c>
      <c r="B651" t="s">
        <v>1201</v>
      </c>
      <c r="C651" t="s">
        <v>1202</v>
      </c>
      <c r="H651" t="e">
        <f t="shared" si="32"/>
        <v>#N/A</v>
      </c>
      <c r="M651" t="str">
        <f t="shared" si="30"/>
        <v/>
      </c>
      <c r="O651" t="str">
        <f t="shared" si="31"/>
        <v/>
      </c>
    </row>
    <row r="652" spans="1:15" x14ac:dyDescent="0.25">
      <c r="A652" t="s">
        <v>3</v>
      </c>
      <c r="B652" t="s">
        <v>1203</v>
      </c>
      <c r="C652" t="s">
        <v>1204</v>
      </c>
      <c r="H652" t="e">
        <f t="shared" si="32"/>
        <v>#N/A</v>
      </c>
      <c r="M652" t="str">
        <f t="shared" si="30"/>
        <v/>
      </c>
      <c r="O652" t="str">
        <f t="shared" si="31"/>
        <v/>
      </c>
    </row>
    <row r="653" spans="1:15" x14ac:dyDescent="0.25">
      <c r="A653" t="s">
        <v>3</v>
      </c>
      <c r="B653" t="s">
        <v>1205</v>
      </c>
      <c r="C653" t="s">
        <v>1206</v>
      </c>
      <c r="H653" t="e">
        <f t="shared" si="32"/>
        <v>#N/A</v>
      </c>
      <c r="M653" t="str">
        <f t="shared" si="30"/>
        <v/>
      </c>
      <c r="O653" t="str">
        <f t="shared" si="31"/>
        <v/>
      </c>
    </row>
    <row r="654" spans="1:15" x14ac:dyDescent="0.25">
      <c r="A654" t="s">
        <v>3</v>
      </c>
      <c r="B654" t="s">
        <v>1207</v>
      </c>
      <c r="C654" t="s">
        <v>1208</v>
      </c>
      <c r="H654" t="e">
        <f t="shared" si="32"/>
        <v>#N/A</v>
      </c>
      <c r="M654" t="str">
        <f t="shared" si="30"/>
        <v/>
      </c>
      <c r="O654" t="str">
        <f t="shared" si="31"/>
        <v/>
      </c>
    </row>
    <row r="655" spans="1:15" x14ac:dyDescent="0.25">
      <c r="A655" t="s">
        <v>3</v>
      </c>
      <c r="B655" t="s">
        <v>1209</v>
      </c>
      <c r="C655" t="s">
        <v>1210</v>
      </c>
      <c r="H655" t="e">
        <f t="shared" si="32"/>
        <v>#N/A</v>
      </c>
      <c r="M655" t="str">
        <f t="shared" si="30"/>
        <v/>
      </c>
      <c r="O655" t="str">
        <f t="shared" si="31"/>
        <v/>
      </c>
    </row>
    <row r="656" spans="1:15" x14ac:dyDescent="0.25">
      <c r="A656" t="s">
        <v>3</v>
      </c>
      <c r="B656" t="s">
        <v>1211</v>
      </c>
      <c r="C656" t="s">
        <v>1212</v>
      </c>
      <c r="H656" t="e">
        <f t="shared" si="32"/>
        <v>#N/A</v>
      </c>
      <c r="M656" t="str">
        <f t="shared" si="30"/>
        <v/>
      </c>
      <c r="O656" t="str">
        <f t="shared" si="31"/>
        <v/>
      </c>
    </row>
    <row r="657" spans="1:15" x14ac:dyDescent="0.25">
      <c r="A657" t="s">
        <v>3</v>
      </c>
      <c r="B657" t="s">
        <v>1213</v>
      </c>
      <c r="C657" t="s">
        <v>1214</v>
      </c>
      <c r="H657" t="e">
        <f t="shared" si="32"/>
        <v>#N/A</v>
      </c>
      <c r="M657" t="str">
        <f t="shared" si="30"/>
        <v/>
      </c>
      <c r="O657" t="str">
        <f t="shared" si="31"/>
        <v/>
      </c>
    </row>
    <row r="658" spans="1:15" x14ac:dyDescent="0.25">
      <c r="A658" t="s">
        <v>3</v>
      </c>
      <c r="B658" t="s">
        <v>1215</v>
      </c>
      <c r="C658" t="s">
        <v>1216</v>
      </c>
      <c r="H658" t="e">
        <f t="shared" si="32"/>
        <v>#N/A</v>
      </c>
      <c r="M658" t="str">
        <f t="shared" si="30"/>
        <v/>
      </c>
      <c r="O658" t="str">
        <f t="shared" si="31"/>
        <v/>
      </c>
    </row>
    <row r="659" spans="1:15" x14ac:dyDescent="0.25">
      <c r="A659" t="s">
        <v>3</v>
      </c>
      <c r="B659" t="s">
        <v>1217</v>
      </c>
      <c r="C659" t="s">
        <v>1218</v>
      </c>
      <c r="H659" t="e">
        <f t="shared" si="32"/>
        <v>#N/A</v>
      </c>
      <c r="M659" t="str">
        <f t="shared" si="30"/>
        <v/>
      </c>
      <c r="O659" t="str">
        <f t="shared" si="31"/>
        <v/>
      </c>
    </row>
    <row r="660" spans="1:15" x14ac:dyDescent="0.25">
      <c r="A660" t="s">
        <v>3</v>
      </c>
      <c r="B660" t="s">
        <v>1219</v>
      </c>
      <c r="C660" t="s">
        <v>1220</v>
      </c>
      <c r="H660" t="e">
        <f t="shared" si="32"/>
        <v>#N/A</v>
      </c>
      <c r="M660" t="str">
        <f t="shared" si="30"/>
        <v/>
      </c>
      <c r="O660" t="str">
        <f t="shared" si="31"/>
        <v/>
      </c>
    </row>
    <row r="661" spans="1:15" x14ac:dyDescent="0.25">
      <c r="A661" t="s">
        <v>3</v>
      </c>
      <c r="B661" t="s">
        <v>1221</v>
      </c>
      <c r="C661" t="s">
        <v>1222</v>
      </c>
      <c r="H661" t="e">
        <f t="shared" si="32"/>
        <v>#N/A</v>
      </c>
      <c r="M661" t="str">
        <f t="shared" si="30"/>
        <v/>
      </c>
      <c r="O661" t="str">
        <f t="shared" si="31"/>
        <v/>
      </c>
    </row>
    <row r="662" spans="1:15" x14ac:dyDescent="0.25">
      <c r="A662" t="s">
        <v>3</v>
      </c>
      <c r="B662" t="s">
        <v>1223</v>
      </c>
      <c r="C662" t="s">
        <v>1224</v>
      </c>
      <c r="H662" t="e">
        <f t="shared" si="32"/>
        <v>#N/A</v>
      </c>
      <c r="M662" t="str">
        <f t="shared" si="30"/>
        <v/>
      </c>
      <c r="O662" t="str">
        <f t="shared" si="31"/>
        <v/>
      </c>
    </row>
    <row r="663" spans="1:15" x14ac:dyDescent="0.25">
      <c r="A663" t="s">
        <v>3</v>
      </c>
      <c r="B663" t="s">
        <v>1225</v>
      </c>
      <c r="C663" t="s">
        <v>1226</v>
      </c>
      <c r="H663" t="e">
        <f t="shared" si="32"/>
        <v>#N/A</v>
      </c>
      <c r="M663" t="str">
        <f t="shared" si="30"/>
        <v/>
      </c>
      <c r="O663" t="str">
        <f t="shared" si="31"/>
        <v/>
      </c>
    </row>
    <row r="664" spans="1:15" x14ac:dyDescent="0.25">
      <c r="A664" t="s">
        <v>3</v>
      </c>
      <c r="B664" t="s">
        <v>1227</v>
      </c>
      <c r="C664" t="s">
        <v>1228</v>
      </c>
      <c r="H664" t="e">
        <f t="shared" si="32"/>
        <v>#N/A</v>
      </c>
      <c r="M664" t="str">
        <f t="shared" si="30"/>
        <v/>
      </c>
      <c r="O664" t="str">
        <f t="shared" si="31"/>
        <v/>
      </c>
    </row>
    <row r="665" spans="1:15" x14ac:dyDescent="0.25">
      <c r="A665" t="s">
        <v>3</v>
      </c>
      <c r="B665" t="s">
        <v>1229</v>
      </c>
      <c r="C665" t="s">
        <v>1230</v>
      </c>
      <c r="H665" t="e">
        <f t="shared" si="32"/>
        <v>#N/A</v>
      </c>
      <c r="M665" t="str">
        <f t="shared" si="30"/>
        <v/>
      </c>
      <c r="O665" t="str">
        <f t="shared" si="31"/>
        <v/>
      </c>
    </row>
    <row r="666" spans="1:15" x14ac:dyDescent="0.25">
      <c r="A666" t="s">
        <v>3</v>
      </c>
      <c r="B666" t="s">
        <v>1231</v>
      </c>
      <c r="C666" t="s">
        <v>104</v>
      </c>
      <c r="H666" t="e">
        <f t="shared" si="32"/>
        <v>#N/A</v>
      </c>
      <c r="M666" t="str">
        <f t="shared" si="30"/>
        <v/>
      </c>
      <c r="O666" t="str">
        <f t="shared" si="31"/>
        <v/>
      </c>
    </row>
    <row r="667" spans="1:15" x14ac:dyDescent="0.25">
      <c r="A667" t="s">
        <v>3</v>
      </c>
      <c r="B667" t="s">
        <v>1232</v>
      </c>
      <c r="C667" t="s">
        <v>1233</v>
      </c>
      <c r="H667" t="e">
        <f t="shared" si="32"/>
        <v>#N/A</v>
      </c>
      <c r="M667" t="str">
        <f t="shared" si="30"/>
        <v/>
      </c>
      <c r="O667" t="str">
        <f t="shared" si="31"/>
        <v/>
      </c>
    </row>
    <row r="668" spans="1:15" x14ac:dyDescent="0.25">
      <c r="A668" t="s">
        <v>3</v>
      </c>
      <c r="B668" t="s">
        <v>1234</v>
      </c>
      <c r="C668" t="s">
        <v>804</v>
      </c>
      <c r="H668" t="e">
        <f t="shared" si="32"/>
        <v>#N/A</v>
      </c>
      <c r="M668" t="str">
        <f t="shared" si="30"/>
        <v/>
      </c>
      <c r="O668" t="str">
        <f t="shared" si="31"/>
        <v/>
      </c>
    </row>
    <row r="669" spans="1:15" x14ac:dyDescent="0.25">
      <c r="A669" t="s">
        <v>3</v>
      </c>
      <c r="B669" t="s">
        <v>1235</v>
      </c>
      <c r="C669" t="s">
        <v>1236</v>
      </c>
      <c r="H669" t="e">
        <f t="shared" si="32"/>
        <v>#N/A</v>
      </c>
      <c r="M669" t="str">
        <f t="shared" si="30"/>
        <v/>
      </c>
      <c r="O669" t="str">
        <f t="shared" si="31"/>
        <v/>
      </c>
    </row>
    <row r="670" spans="1:15" x14ac:dyDescent="0.25">
      <c r="A670" t="s">
        <v>3</v>
      </c>
      <c r="B670" t="s">
        <v>1237</v>
      </c>
      <c r="C670" t="s">
        <v>1238</v>
      </c>
      <c r="H670" t="e">
        <f t="shared" si="32"/>
        <v>#N/A</v>
      </c>
      <c r="M670" t="str">
        <f t="shared" si="30"/>
        <v/>
      </c>
      <c r="O670" t="str">
        <f t="shared" si="31"/>
        <v/>
      </c>
    </row>
    <row r="671" spans="1:15" x14ac:dyDescent="0.25">
      <c r="A671" t="s">
        <v>3</v>
      </c>
      <c r="B671" t="s">
        <v>1239</v>
      </c>
      <c r="C671" t="s">
        <v>1240</v>
      </c>
      <c r="H671" t="e">
        <f t="shared" si="32"/>
        <v>#N/A</v>
      </c>
      <c r="M671" t="str">
        <f t="shared" si="30"/>
        <v/>
      </c>
      <c r="O671" t="str">
        <f t="shared" si="31"/>
        <v/>
      </c>
    </row>
    <row r="672" spans="1:15" x14ac:dyDescent="0.25">
      <c r="A672" t="s">
        <v>3</v>
      </c>
      <c r="B672" t="s">
        <v>1241</v>
      </c>
      <c r="C672" t="s">
        <v>1242</v>
      </c>
      <c r="H672" t="e">
        <f t="shared" si="32"/>
        <v>#N/A</v>
      </c>
      <c r="M672" t="str">
        <f t="shared" si="30"/>
        <v/>
      </c>
      <c r="O672" t="str">
        <f t="shared" si="31"/>
        <v/>
      </c>
    </row>
    <row r="673" spans="1:15" x14ac:dyDescent="0.25">
      <c r="A673" t="s">
        <v>3</v>
      </c>
      <c r="B673" t="s">
        <v>1243</v>
      </c>
      <c r="C673" t="s">
        <v>1244</v>
      </c>
      <c r="H673" t="e">
        <f t="shared" si="32"/>
        <v>#N/A</v>
      </c>
      <c r="M673" t="str">
        <f t="shared" si="30"/>
        <v/>
      </c>
      <c r="O673" t="str">
        <f t="shared" si="31"/>
        <v/>
      </c>
    </row>
    <row r="674" spans="1:15" x14ac:dyDescent="0.25">
      <c r="A674" t="s">
        <v>3</v>
      </c>
      <c r="B674" t="s">
        <v>1245</v>
      </c>
      <c r="C674" t="s">
        <v>1246</v>
      </c>
      <c r="H674" t="e">
        <f t="shared" si="32"/>
        <v>#N/A</v>
      </c>
      <c r="M674" t="str">
        <f t="shared" si="30"/>
        <v/>
      </c>
      <c r="O674" t="str">
        <f t="shared" si="31"/>
        <v/>
      </c>
    </row>
    <row r="675" spans="1:15" x14ac:dyDescent="0.25">
      <c r="A675" t="s">
        <v>3</v>
      </c>
      <c r="B675" t="s">
        <v>1247</v>
      </c>
      <c r="C675" t="s">
        <v>1246</v>
      </c>
      <c r="H675" t="e">
        <f t="shared" si="32"/>
        <v>#N/A</v>
      </c>
      <c r="M675" t="str">
        <f t="shared" si="30"/>
        <v/>
      </c>
      <c r="O675" t="str">
        <f t="shared" si="31"/>
        <v/>
      </c>
    </row>
    <row r="676" spans="1:15" x14ac:dyDescent="0.25">
      <c r="A676" t="s">
        <v>3</v>
      </c>
      <c r="B676" t="s">
        <v>1248</v>
      </c>
      <c r="C676" t="s">
        <v>1249</v>
      </c>
      <c r="H676" t="e">
        <f t="shared" si="32"/>
        <v>#N/A</v>
      </c>
      <c r="M676" t="str">
        <f t="shared" si="30"/>
        <v/>
      </c>
      <c r="O676" t="str">
        <f t="shared" si="31"/>
        <v/>
      </c>
    </row>
    <row r="677" spans="1:15" x14ac:dyDescent="0.25">
      <c r="A677" t="s">
        <v>3</v>
      </c>
      <c r="B677" t="s">
        <v>1250</v>
      </c>
      <c r="C677" t="s">
        <v>1249</v>
      </c>
      <c r="H677" t="e">
        <f t="shared" si="32"/>
        <v>#N/A</v>
      </c>
      <c r="M677" t="str">
        <f t="shared" si="30"/>
        <v/>
      </c>
      <c r="O677" t="str">
        <f t="shared" si="31"/>
        <v/>
      </c>
    </row>
    <row r="678" spans="1:15" x14ac:dyDescent="0.25">
      <c r="A678" t="s">
        <v>3</v>
      </c>
      <c r="B678" t="s">
        <v>1251</v>
      </c>
      <c r="C678" t="s">
        <v>1252</v>
      </c>
      <c r="H678" t="e">
        <f t="shared" si="32"/>
        <v>#N/A</v>
      </c>
      <c r="M678" t="str">
        <f t="shared" si="30"/>
        <v/>
      </c>
      <c r="O678" t="str">
        <f t="shared" si="31"/>
        <v/>
      </c>
    </row>
    <row r="679" spans="1:15" x14ac:dyDescent="0.25">
      <c r="A679" t="s">
        <v>3</v>
      </c>
      <c r="B679" t="s">
        <v>1253</v>
      </c>
      <c r="C679" t="s">
        <v>1254</v>
      </c>
      <c r="H679" t="e">
        <f t="shared" si="32"/>
        <v>#N/A</v>
      </c>
      <c r="M679" t="str">
        <f t="shared" si="30"/>
        <v/>
      </c>
      <c r="O679" t="str">
        <f t="shared" si="31"/>
        <v/>
      </c>
    </row>
    <row r="680" spans="1:15" x14ac:dyDescent="0.25">
      <c r="A680" t="s">
        <v>3</v>
      </c>
      <c r="B680" t="s">
        <v>8</v>
      </c>
      <c r="C680" t="s">
        <v>9</v>
      </c>
      <c r="H680" t="e">
        <f t="shared" si="32"/>
        <v>#N/A</v>
      </c>
      <c r="M680" t="str">
        <f t="shared" si="30"/>
        <v/>
      </c>
      <c r="O680" t="str">
        <f t="shared" si="31"/>
        <v/>
      </c>
    </row>
    <row r="681" spans="1:15" x14ac:dyDescent="0.25">
      <c r="A681" t="s">
        <v>3</v>
      </c>
      <c r="B681" t="s">
        <v>1255</v>
      </c>
      <c r="C681" t="s">
        <v>1256</v>
      </c>
      <c r="H681" t="e">
        <f t="shared" si="32"/>
        <v>#N/A</v>
      </c>
      <c r="M681" t="str">
        <f t="shared" si="30"/>
        <v/>
      </c>
      <c r="O681" t="str">
        <f t="shared" si="31"/>
        <v/>
      </c>
    </row>
    <row r="682" spans="1:15" x14ac:dyDescent="0.25">
      <c r="A682" t="s">
        <v>3</v>
      </c>
      <c r="B682" t="s">
        <v>1257</v>
      </c>
      <c r="C682" t="s">
        <v>1258</v>
      </c>
      <c r="H682" t="e">
        <f t="shared" si="32"/>
        <v>#N/A</v>
      </c>
      <c r="M682" t="str">
        <f t="shared" si="30"/>
        <v/>
      </c>
      <c r="O682" t="str">
        <f t="shared" si="31"/>
        <v/>
      </c>
    </row>
    <row r="683" spans="1:15" x14ac:dyDescent="0.25">
      <c r="A683" t="s">
        <v>3</v>
      </c>
      <c r="B683" t="s">
        <v>1259</v>
      </c>
      <c r="C683" t="s">
        <v>1260</v>
      </c>
      <c r="H683" t="e">
        <f t="shared" si="32"/>
        <v>#N/A</v>
      </c>
      <c r="M683" t="str">
        <f t="shared" si="30"/>
        <v/>
      </c>
      <c r="O683" t="str">
        <f t="shared" si="31"/>
        <v/>
      </c>
    </row>
    <row r="684" spans="1:15" x14ac:dyDescent="0.25">
      <c r="A684" t="s">
        <v>3</v>
      </c>
      <c r="B684" t="s">
        <v>1261</v>
      </c>
      <c r="C684" t="s">
        <v>1262</v>
      </c>
      <c r="H684" t="e">
        <f t="shared" si="32"/>
        <v>#N/A</v>
      </c>
      <c r="M684" t="str">
        <f t="shared" si="30"/>
        <v/>
      </c>
      <c r="O684" t="str">
        <f t="shared" si="31"/>
        <v/>
      </c>
    </row>
    <row r="685" spans="1:15" x14ac:dyDescent="0.25">
      <c r="A685" t="s">
        <v>3</v>
      </c>
      <c r="B685" t="s">
        <v>1263</v>
      </c>
      <c r="C685" t="s">
        <v>1264</v>
      </c>
      <c r="H685" t="e">
        <f t="shared" si="32"/>
        <v>#N/A</v>
      </c>
      <c r="M685" t="str">
        <f t="shared" si="30"/>
        <v/>
      </c>
      <c r="O685" t="str">
        <f t="shared" si="31"/>
        <v/>
      </c>
    </row>
    <row r="686" spans="1:15" x14ac:dyDescent="0.25">
      <c r="A686" t="s">
        <v>3</v>
      </c>
      <c r="B686" t="s">
        <v>1265</v>
      </c>
      <c r="C686" t="s">
        <v>1266</v>
      </c>
      <c r="H686" t="e">
        <f t="shared" si="32"/>
        <v>#N/A</v>
      </c>
      <c r="M686" t="str">
        <f t="shared" si="30"/>
        <v/>
      </c>
      <c r="O686" t="str">
        <f t="shared" si="31"/>
        <v/>
      </c>
    </row>
    <row r="687" spans="1:15" x14ac:dyDescent="0.25">
      <c r="A687" t="s">
        <v>3</v>
      </c>
      <c r="B687" t="s">
        <v>1267</v>
      </c>
      <c r="C687" t="s">
        <v>1268</v>
      </c>
      <c r="H687" t="e">
        <f t="shared" si="32"/>
        <v>#N/A</v>
      </c>
      <c r="M687" t="str">
        <f t="shared" si="30"/>
        <v/>
      </c>
      <c r="O687" t="str">
        <f t="shared" si="31"/>
        <v/>
      </c>
    </row>
    <row r="688" spans="1:15" x14ac:dyDescent="0.25">
      <c r="A688" t="s">
        <v>3</v>
      </c>
      <c r="B688" t="s">
        <v>1269</v>
      </c>
      <c r="C688" t="s">
        <v>1270</v>
      </c>
      <c r="H688" t="e">
        <f t="shared" si="32"/>
        <v>#N/A</v>
      </c>
      <c r="M688" t="str">
        <f t="shared" si="30"/>
        <v/>
      </c>
      <c r="O688" t="str">
        <f t="shared" si="31"/>
        <v/>
      </c>
    </row>
    <row r="689" spans="1:15" x14ac:dyDescent="0.25">
      <c r="A689" t="s">
        <v>3</v>
      </c>
      <c r="B689" t="s">
        <v>1271</v>
      </c>
      <c r="C689" t="s">
        <v>1272</v>
      </c>
      <c r="H689" t="e">
        <f t="shared" si="32"/>
        <v>#N/A</v>
      </c>
      <c r="M689" t="str">
        <f t="shared" si="30"/>
        <v/>
      </c>
      <c r="O689" t="str">
        <f t="shared" si="31"/>
        <v/>
      </c>
    </row>
    <row r="690" spans="1:15" x14ac:dyDescent="0.25">
      <c r="A690" t="s">
        <v>3</v>
      </c>
      <c r="B690" t="s">
        <v>1273</v>
      </c>
      <c r="C690" t="s">
        <v>1274</v>
      </c>
      <c r="H690" t="e">
        <f t="shared" si="32"/>
        <v>#N/A</v>
      </c>
      <c r="M690" t="str">
        <f t="shared" si="30"/>
        <v/>
      </c>
      <c r="O690" t="str">
        <f t="shared" si="31"/>
        <v/>
      </c>
    </row>
    <row r="691" spans="1:15" x14ac:dyDescent="0.25">
      <c r="A691" t="s">
        <v>3</v>
      </c>
      <c r="B691" t="s">
        <v>1275</v>
      </c>
      <c r="C691" t="s">
        <v>1276</v>
      </c>
      <c r="H691" t="e">
        <f t="shared" si="32"/>
        <v>#N/A</v>
      </c>
      <c r="M691" t="str">
        <f t="shared" si="30"/>
        <v/>
      </c>
      <c r="O691" t="str">
        <f t="shared" si="31"/>
        <v/>
      </c>
    </row>
    <row r="692" spans="1:15" x14ac:dyDescent="0.25">
      <c r="A692" t="s">
        <v>3</v>
      </c>
      <c r="B692" t="s">
        <v>1277</v>
      </c>
      <c r="C692" t="s">
        <v>1278</v>
      </c>
      <c r="H692" t="e">
        <f t="shared" si="32"/>
        <v>#N/A</v>
      </c>
      <c r="M692" t="str">
        <f t="shared" si="30"/>
        <v/>
      </c>
      <c r="O692" t="str">
        <f t="shared" si="31"/>
        <v/>
      </c>
    </row>
    <row r="693" spans="1:15" x14ac:dyDescent="0.25">
      <c r="A693" t="s">
        <v>3</v>
      </c>
      <c r="B693" t="s">
        <v>1279</v>
      </c>
      <c r="C693" t="s">
        <v>1280</v>
      </c>
      <c r="H693" t="e">
        <f t="shared" si="32"/>
        <v>#N/A</v>
      </c>
      <c r="M693" t="str">
        <f t="shared" si="30"/>
        <v/>
      </c>
      <c r="O693" t="str">
        <f t="shared" si="31"/>
        <v/>
      </c>
    </row>
    <row r="694" spans="1:15" x14ac:dyDescent="0.25">
      <c r="A694" t="s">
        <v>3</v>
      </c>
      <c r="B694" t="s">
        <v>1281</v>
      </c>
      <c r="C694" t="s">
        <v>1282</v>
      </c>
      <c r="H694" t="e">
        <f t="shared" si="32"/>
        <v>#N/A</v>
      </c>
      <c r="M694" t="str">
        <f t="shared" si="30"/>
        <v/>
      </c>
      <c r="O694" t="str">
        <f t="shared" si="31"/>
        <v/>
      </c>
    </row>
    <row r="695" spans="1:15" x14ac:dyDescent="0.25">
      <c r="A695" t="s">
        <v>3</v>
      </c>
      <c r="B695" t="s">
        <v>1283</v>
      </c>
      <c r="C695" t="s">
        <v>1284</v>
      </c>
      <c r="H695" t="e">
        <f t="shared" si="32"/>
        <v>#N/A</v>
      </c>
      <c r="M695" t="str">
        <f t="shared" si="30"/>
        <v/>
      </c>
      <c r="O695" t="str">
        <f t="shared" si="31"/>
        <v/>
      </c>
    </row>
    <row r="696" spans="1:15" x14ac:dyDescent="0.25">
      <c r="A696" t="s">
        <v>3</v>
      </c>
      <c r="B696" t="s">
        <v>1285</v>
      </c>
      <c r="C696" t="s">
        <v>1286</v>
      </c>
      <c r="H696" t="e">
        <f t="shared" si="32"/>
        <v>#N/A</v>
      </c>
      <c r="M696" t="str">
        <f t="shared" si="30"/>
        <v/>
      </c>
      <c r="O696" t="str">
        <f t="shared" si="31"/>
        <v/>
      </c>
    </row>
    <row r="697" spans="1:15" x14ac:dyDescent="0.25">
      <c r="A697" t="s">
        <v>3</v>
      </c>
      <c r="B697" t="s">
        <v>1287</v>
      </c>
      <c r="C697" t="s">
        <v>486</v>
      </c>
      <c r="H697" t="e">
        <f t="shared" si="32"/>
        <v>#N/A</v>
      </c>
      <c r="M697" t="str">
        <f t="shared" si="30"/>
        <v/>
      </c>
      <c r="O697" t="str">
        <f t="shared" si="31"/>
        <v/>
      </c>
    </row>
    <row r="698" spans="1:15" x14ac:dyDescent="0.25">
      <c r="A698" t="s">
        <v>3</v>
      </c>
      <c r="B698" t="s">
        <v>1288</v>
      </c>
      <c r="C698" t="s">
        <v>1289</v>
      </c>
      <c r="H698" t="e">
        <f t="shared" si="32"/>
        <v>#N/A</v>
      </c>
      <c r="M698" t="str">
        <f t="shared" si="30"/>
        <v/>
      </c>
      <c r="O698" t="str">
        <f t="shared" si="31"/>
        <v/>
      </c>
    </row>
    <row r="699" spans="1:15" x14ac:dyDescent="0.25">
      <c r="A699" t="s">
        <v>3</v>
      </c>
      <c r="B699" t="s">
        <v>1290</v>
      </c>
      <c r="C699" t="s">
        <v>1289</v>
      </c>
      <c r="H699" t="e">
        <f t="shared" si="32"/>
        <v>#N/A</v>
      </c>
      <c r="M699" t="str">
        <f t="shared" si="30"/>
        <v/>
      </c>
      <c r="O699" t="str">
        <f t="shared" si="31"/>
        <v/>
      </c>
    </row>
    <row r="700" spans="1:15" x14ac:dyDescent="0.25">
      <c r="A700" t="s">
        <v>3</v>
      </c>
      <c r="B700" t="s">
        <v>1291</v>
      </c>
      <c r="C700" t="s">
        <v>1289</v>
      </c>
      <c r="H700" t="e">
        <f t="shared" si="32"/>
        <v>#N/A</v>
      </c>
      <c r="M700" t="str">
        <f t="shared" si="30"/>
        <v/>
      </c>
      <c r="O700" t="str">
        <f t="shared" si="31"/>
        <v/>
      </c>
    </row>
    <row r="701" spans="1:15" x14ac:dyDescent="0.25">
      <c r="A701" t="s">
        <v>3</v>
      </c>
      <c r="B701" t="s">
        <v>1292</v>
      </c>
      <c r="C701" t="s">
        <v>1293</v>
      </c>
      <c r="H701" t="e">
        <f t="shared" si="32"/>
        <v>#N/A</v>
      </c>
      <c r="M701" t="str">
        <f t="shared" si="30"/>
        <v/>
      </c>
      <c r="O701" t="str">
        <f t="shared" si="31"/>
        <v/>
      </c>
    </row>
    <row r="702" spans="1:15" x14ac:dyDescent="0.25">
      <c r="A702" t="s">
        <v>3</v>
      </c>
      <c r="B702" t="s">
        <v>1294</v>
      </c>
      <c r="C702" t="s">
        <v>1295</v>
      </c>
      <c r="H702" t="e">
        <f t="shared" si="32"/>
        <v>#N/A</v>
      </c>
      <c r="M702" t="str">
        <f t="shared" si="30"/>
        <v/>
      </c>
      <c r="O702" t="str">
        <f t="shared" si="31"/>
        <v/>
      </c>
    </row>
    <row r="703" spans="1:15" x14ac:dyDescent="0.25">
      <c r="A703" t="s">
        <v>3</v>
      </c>
      <c r="B703" t="s">
        <v>1296</v>
      </c>
      <c r="C703" t="s">
        <v>1297</v>
      </c>
      <c r="H703" t="e">
        <f t="shared" si="32"/>
        <v>#N/A</v>
      </c>
      <c r="M703" t="str">
        <f t="shared" si="30"/>
        <v/>
      </c>
      <c r="O703" t="str">
        <f t="shared" si="31"/>
        <v/>
      </c>
    </row>
    <row r="704" spans="1:15" x14ac:dyDescent="0.25">
      <c r="A704" t="s">
        <v>3</v>
      </c>
      <c r="B704" t="s">
        <v>1298</v>
      </c>
      <c r="C704" t="s">
        <v>1299</v>
      </c>
      <c r="H704" t="e">
        <f t="shared" si="32"/>
        <v>#N/A</v>
      </c>
      <c r="M704" t="str">
        <f t="shared" si="30"/>
        <v/>
      </c>
      <c r="O704" t="str">
        <f t="shared" si="31"/>
        <v/>
      </c>
    </row>
    <row r="705" spans="1:15" x14ac:dyDescent="0.25">
      <c r="A705" t="s">
        <v>3</v>
      </c>
      <c r="B705" t="s">
        <v>1300</v>
      </c>
      <c r="C705" t="s">
        <v>1301</v>
      </c>
      <c r="H705" t="e">
        <f t="shared" si="32"/>
        <v>#N/A</v>
      </c>
      <c r="M705" t="str">
        <f t="shared" si="30"/>
        <v/>
      </c>
      <c r="O705" t="str">
        <f t="shared" si="31"/>
        <v/>
      </c>
    </row>
    <row r="706" spans="1:15" x14ac:dyDescent="0.25">
      <c r="A706" t="s">
        <v>3</v>
      </c>
      <c r="B706" t="s">
        <v>1302</v>
      </c>
      <c r="C706" t="s">
        <v>1303</v>
      </c>
      <c r="H706" t="e">
        <f t="shared" si="32"/>
        <v>#N/A</v>
      </c>
      <c r="M706" t="str">
        <f t="shared" ref="M706:M769" si="33">MID(N706, 20, 30)</f>
        <v/>
      </c>
      <c r="O706" t="str">
        <f t="shared" ref="O706:O769" si="34">LEFT(N706, 22)</f>
        <v/>
      </c>
    </row>
    <row r="707" spans="1:15" x14ac:dyDescent="0.25">
      <c r="A707" t="s">
        <v>3</v>
      </c>
      <c r="B707" t="s">
        <v>1304</v>
      </c>
      <c r="C707" t="s">
        <v>1305</v>
      </c>
      <c r="H707" t="e">
        <f t="shared" ref="H707:H770" si="35">VLOOKUP(G707, L$2:O$60, 3, FALSE)</f>
        <v>#N/A</v>
      </c>
      <c r="M707" t="str">
        <f t="shared" si="33"/>
        <v/>
      </c>
      <c r="O707" t="str">
        <f t="shared" si="34"/>
        <v/>
      </c>
    </row>
    <row r="708" spans="1:15" x14ac:dyDescent="0.25">
      <c r="A708" t="s">
        <v>3</v>
      </c>
      <c r="B708" t="s">
        <v>1306</v>
      </c>
      <c r="C708" t="s">
        <v>1307</v>
      </c>
      <c r="H708" t="e">
        <f t="shared" si="35"/>
        <v>#N/A</v>
      </c>
      <c r="M708" t="str">
        <f t="shared" si="33"/>
        <v/>
      </c>
      <c r="O708" t="str">
        <f t="shared" si="34"/>
        <v/>
      </c>
    </row>
    <row r="709" spans="1:15" x14ac:dyDescent="0.25">
      <c r="A709" t="s">
        <v>3</v>
      </c>
      <c r="B709" t="s">
        <v>1308</v>
      </c>
      <c r="C709" t="s">
        <v>1309</v>
      </c>
      <c r="H709" t="e">
        <f t="shared" si="35"/>
        <v>#N/A</v>
      </c>
      <c r="M709" t="str">
        <f t="shared" si="33"/>
        <v/>
      </c>
      <c r="O709" t="str">
        <f t="shared" si="34"/>
        <v/>
      </c>
    </row>
    <row r="710" spans="1:15" x14ac:dyDescent="0.25">
      <c r="A710" t="s">
        <v>3</v>
      </c>
      <c r="B710" t="s">
        <v>1310</v>
      </c>
      <c r="C710" t="s">
        <v>1311</v>
      </c>
      <c r="H710" t="e">
        <f t="shared" si="35"/>
        <v>#N/A</v>
      </c>
      <c r="M710" t="str">
        <f t="shared" si="33"/>
        <v/>
      </c>
      <c r="O710" t="str">
        <f t="shared" si="34"/>
        <v/>
      </c>
    </row>
    <row r="711" spans="1:15" x14ac:dyDescent="0.25">
      <c r="A711" t="s">
        <v>3</v>
      </c>
      <c r="B711" t="s">
        <v>1312</v>
      </c>
      <c r="C711" t="s">
        <v>1313</v>
      </c>
      <c r="H711" t="e">
        <f t="shared" si="35"/>
        <v>#N/A</v>
      </c>
      <c r="M711" t="str">
        <f t="shared" si="33"/>
        <v/>
      </c>
      <c r="O711" t="str">
        <f t="shared" si="34"/>
        <v/>
      </c>
    </row>
    <row r="712" spans="1:15" x14ac:dyDescent="0.25">
      <c r="A712" t="s">
        <v>3</v>
      </c>
      <c r="B712" t="s">
        <v>1314</v>
      </c>
      <c r="C712" t="s">
        <v>1315</v>
      </c>
      <c r="H712" t="e">
        <f t="shared" si="35"/>
        <v>#N/A</v>
      </c>
      <c r="M712" t="str">
        <f t="shared" si="33"/>
        <v/>
      </c>
      <c r="O712" t="str">
        <f t="shared" si="34"/>
        <v/>
      </c>
    </row>
    <row r="713" spans="1:15" x14ac:dyDescent="0.25">
      <c r="A713" t="s">
        <v>3</v>
      </c>
      <c r="B713" t="s">
        <v>1316</v>
      </c>
      <c r="C713" t="s">
        <v>1317</v>
      </c>
      <c r="H713" t="e">
        <f t="shared" si="35"/>
        <v>#N/A</v>
      </c>
      <c r="M713" t="str">
        <f t="shared" si="33"/>
        <v/>
      </c>
      <c r="O713" t="str">
        <f t="shared" si="34"/>
        <v/>
      </c>
    </row>
    <row r="714" spans="1:15" x14ac:dyDescent="0.25">
      <c r="A714" t="s">
        <v>3</v>
      </c>
      <c r="B714" t="s">
        <v>1318</v>
      </c>
      <c r="C714" t="s">
        <v>1319</v>
      </c>
      <c r="H714" t="e">
        <f t="shared" si="35"/>
        <v>#N/A</v>
      </c>
      <c r="M714" t="str">
        <f t="shared" si="33"/>
        <v/>
      </c>
      <c r="O714" t="str">
        <f t="shared" si="34"/>
        <v/>
      </c>
    </row>
    <row r="715" spans="1:15" x14ac:dyDescent="0.25">
      <c r="A715" t="s">
        <v>3</v>
      </c>
      <c r="B715" t="s">
        <v>1320</v>
      </c>
      <c r="C715" t="s">
        <v>1321</v>
      </c>
      <c r="H715" t="e">
        <f t="shared" si="35"/>
        <v>#N/A</v>
      </c>
      <c r="M715" t="str">
        <f t="shared" si="33"/>
        <v/>
      </c>
      <c r="O715" t="str">
        <f t="shared" si="34"/>
        <v/>
      </c>
    </row>
    <row r="716" spans="1:15" x14ac:dyDescent="0.25">
      <c r="A716" t="s">
        <v>3</v>
      </c>
      <c r="B716" t="s">
        <v>1322</v>
      </c>
      <c r="C716" t="s">
        <v>1323</v>
      </c>
      <c r="H716" t="e">
        <f t="shared" si="35"/>
        <v>#N/A</v>
      </c>
      <c r="M716" t="str">
        <f t="shared" si="33"/>
        <v/>
      </c>
      <c r="O716" t="str">
        <f t="shared" si="34"/>
        <v/>
      </c>
    </row>
    <row r="717" spans="1:15" x14ac:dyDescent="0.25">
      <c r="A717" t="s">
        <v>3</v>
      </c>
      <c r="B717" t="s">
        <v>1324</v>
      </c>
      <c r="C717" t="s">
        <v>1325</v>
      </c>
      <c r="H717" t="e">
        <f t="shared" si="35"/>
        <v>#N/A</v>
      </c>
      <c r="M717" t="str">
        <f t="shared" si="33"/>
        <v/>
      </c>
      <c r="O717" t="str">
        <f t="shared" si="34"/>
        <v/>
      </c>
    </row>
    <row r="718" spans="1:15" x14ac:dyDescent="0.25">
      <c r="A718" t="s">
        <v>3</v>
      </c>
      <c r="B718" t="s">
        <v>1326</v>
      </c>
      <c r="C718" t="s">
        <v>1327</v>
      </c>
      <c r="H718" t="e">
        <f t="shared" si="35"/>
        <v>#N/A</v>
      </c>
      <c r="M718" t="str">
        <f t="shared" si="33"/>
        <v/>
      </c>
      <c r="O718" t="str">
        <f t="shared" si="34"/>
        <v/>
      </c>
    </row>
    <row r="719" spans="1:15" x14ac:dyDescent="0.25">
      <c r="A719" t="s">
        <v>3</v>
      </c>
      <c r="B719" t="s">
        <v>1328</v>
      </c>
      <c r="C719" t="s">
        <v>1329</v>
      </c>
      <c r="H719" t="e">
        <f t="shared" si="35"/>
        <v>#N/A</v>
      </c>
      <c r="M719" t="str">
        <f t="shared" si="33"/>
        <v/>
      </c>
      <c r="O719" t="str">
        <f t="shared" si="34"/>
        <v/>
      </c>
    </row>
    <row r="720" spans="1:15" x14ac:dyDescent="0.25">
      <c r="A720" t="s">
        <v>3</v>
      </c>
      <c r="B720" t="s">
        <v>1330</v>
      </c>
      <c r="C720" t="s">
        <v>1331</v>
      </c>
      <c r="H720" t="e">
        <f t="shared" si="35"/>
        <v>#N/A</v>
      </c>
      <c r="M720" t="str">
        <f t="shared" si="33"/>
        <v/>
      </c>
      <c r="O720" t="str">
        <f t="shared" si="34"/>
        <v/>
      </c>
    </row>
    <row r="721" spans="1:15" x14ac:dyDescent="0.25">
      <c r="A721" t="s">
        <v>3</v>
      </c>
      <c r="B721" t="s">
        <v>1332</v>
      </c>
      <c r="C721" t="s">
        <v>1333</v>
      </c>
      <c r="H721" t="e">
        <f t="shared" si="35"/>
        <v>#N/A</v>
      </c>
      <c r="M721" t="str">
        <f t="shared" si="33"/>
        <v/>
      </c>
      <c r="O721" t="str">
        <f t="shared" si="34"/>
        <v/>
      </c>
    </row>
    <row r="722" spans="1:15" x14ac:dyDescent="0.25">
      <c r="A722" t="s">
        <v>3</v>
      </c>
      <c r="B722" t="s">
        <v>1334</v>
      </c>
      <c r="C722" t="s">
        <v>1335</v>
      </c>
      <c r="H722" t="e">
        <f t="shared" si="35"/>
        <v>#N/A</v>
      </c>
      <c r="M722" t="str">
        <f t="shared" si="33"/>
        <v/>
      </c>
      <c r="O722" t="str">
        <f t="shared" si="34"/>
        <v/>
      </c>
    </row>
    <row r="723" spans="1:15" x14ac:dyDescent="0.25">
      <c r="A723" t="s">
        <v>3</v>
      </c>
      <c r="B723" t="s">
        <v>1336</v>
      </c>
      <c r="C723" t="s">
        <v>1337</v>
      </c>
      <c r="H723" t="e">
        <f t="shared" si="35"/>
        <v>#N/A</v>
      </c>
      <c r="M723" t="str">
        <f t="shared" si="33"/>
        <v/>
      </c>
      <c r="O723" t="str">
        <f t="shared" si="34"/>
        <v/>
      </c>
    </row>
    <row r="724" spans="1:15" x14ac:dyDescent="0.25">
      <c r="A724" t="s">
        <v>3</v>
      </c>
      <c r="B724" t="s">
        <v>1338</v>
      </c>
      <c r="C724" t="s">
        <v>1339</v>
      </c>
      <c r="H724" t="e">
        <f t="shared" si="35"/>
        <v>#N/A</v>
      </c>
      <c r="M724" t="str">
        <f t="shared" si="33"/>
        <v/>
      </c>
      <c r="O724" t="str">
        <f t="shared" si="34"/>
        <v/>
      </c>
    </row>
    <row r="725" spans="1:15" x14ac:dyDescent="0.25">
      <c r="A725" t="s">
        <v>3</v>
      </c>
      <c r="B725" t="s">
        <v>1340</v>
      </c>
      <c r="C725" t="s">
        <v>1341</v>
      </c>
      <c r="H725" t="e">
        <f t="shared" si="35"/>
        <v>#N/A</v>
      </c>
      <c r="M725" t="str">
        <f t="shared" si="33"/>
        <v/>
      </c>
      <c r="O725" t="str">
        <f t="shared" si="34"/>
        <v/>
      </c>
    </row>
    <row r="726" spans="1:15" x14ac:dyDescent="0.25">
      <c r="A726" t="s">
        <v>3</v>
      </c>
      <c r="B726" t="s">
        <v>1342</v>
      </c>
      <c r="C726" t="s">
        <v>1343</v>
      </c>
      <c r="H726" t="e">
        <f t="shared" si="35"/>
        <v>#N/A</v>
      </c>
      <c r="M726" t="str">
        <f t="shared" si="33"/>
        <v/>
      </c>
      <c r="O726" t="str">
        <f t="shared" si="34"/>
        <v/>
      </c>
    </row>
    <row r="727" spans="1:15" x14ac:dyDescent="0.25">
      <c r="A727" t="s">
        <v>3</v>
      </c>
      <c r="B727" t="s">
        <v>1344</v>
      </c>
      <c r="C727" t="s">
        <v>1345</v>
      </c>
      <c r="H727" t="e">
        <f t="shared" si="35"/>
        <v>#N/A</v>
      </c>
      <c r="M727" t="str">
        <f t="shared" si="33"/>
        <v/>
      </c>
      <c r="O727" t="str">
        <f t="shared" si="34"/>
        <v/>
      </c>
    </row>
    <row r="728" spans="1:15" x14ac:dyDescent="0.25">
      <c r="A728" t="s">
        <v>3</v>
      </c>
      <c r="B728" t="s">
        <v>1346</v>
      </c>
      <c r="C728" t="s">
        <v>1347</v>
      </c>
      <c r="H728" t="e">
        <f t="shared" si="35"/>
        <v>#N/A</v>
      </c>
      <c r="M728" t="str">
        <f t="shared" si="33"/>
        <v/>
      </c>
      <c r="O728" t="str">
        <f t="shared" si="34"/>
        <v/>
      </c>
    </row>
    <row r="729" spans="1:15" x14ac:dyDescent="0.25">
      <c r="A729" t="s">
        <v>3</v>
      </c>
      <c r="B729" t="s">
        <v>1348</v>
      </c>
      <c r="C729" t="s">
        <v>1349</v>
      </c>
      <c r="H729" t="e">
        <f t="shared" si="35"/>
        <v>#N/A</v>
      </c>
      <c r="M729" t="str">
        <f t="shared" si="33"/>
        <v/>
      </c>
      <c r="O729" t="str">
        <f t="shared" si="34"/>
        <v/>
      </c>
    </row>
    <row r="730" spans="1:15" x14ac:dyDescent="0.25">
      <c r="A730" t="s">
        <v>3</v>
      </c>
      <c r="B730" t="s">
        <v>1350</v>
      </c>
      <c r="C730" t="s">
        <v>1351</v>
      </c>
      <c r="H730" t="e">
        <f t="shared" si="35"/>
        <v>#N/A</v>
      </c>
      <c r="M730" t="str">
        <f t="shared" si="33"/>
        <v/>
      </c>
      <c r="O730" t="str">
        <f t="shared" si="34"/>
        <v/>
      </c>
    </row>
    <row r="731" spans="1:15" x14ac:dyDescent="0.25">
      <c r="A731" t="s">
        <v>3</v>
      </c>
      <c r="B731" t="s">
        <v>1352</v>
      </c>
      <c r="C731" t="s">
        <v>1353</v>
      </c>
      <c r="H731" t="e">
        <f t="shared" si="35"/>
        <v>#N/A</v>
      </c>
      <c r="M731" t="str">
        <f t="shared" si="33"/>
        <v/>
      </c>
      <c r="O731" t="str">
        <f t="shared" si="34"/>
        <v/>
      </c>
    </row>
    <row r="732" spans="1:15" x14ac:dyDescent="0.25">
      <c r="A732" t="s">
        <v>3</v>
      </c>
      <c r="B732" t="s">
        <v>1354</v>
      </c>
      <c r="C732" t="s">
        <v>1355</v>
      </c>
      <c r="H732" t="e">
        <f t="shared" si="35"/>
        <v>#N/A</v>
      </c>
      <c r="M732" t="str">
        <f t="shared" si="33"/>
        <v/>
      </c>
      <c r="O732" t="str">
        <f t="shared" si="34"/>
        <v/>
      </c>
    </row>
    <row r="733" spans="1:15" x14ac:dyDescent="0.25">
      <c r="A733" t="s">
        <v>3</v>
      </c>
      <c r="B733" t="s">
        <v>1356</v>
      </c>
      <c r="C733" t="s">
        <v>1357</v>
      </c>
      <c r="H733" t="e">
        <f t="shared" si="35"/>
        <v>#N/A</v>
      </c>
      <c r="M733" t="str">
        <f t="shared" si="33"/>
        <v/>
      </c>
      <c r="O733" t="str">
        <f t="shared" si="34"/>
        <v/>
      </c>
    </row>
    <row r="734" spans="1:15" x14ac:dyDescent="0.25">
      <c r="A734" t="s">
        <v>3</v>
      </c>
      <c r="B734" t="s">
        <v>1358</v>
      </c>
      <c r="C734" t="s">
        <v>1359</v>
      </c>
      <c r="H734" t="e">
        <f t="shared" si="35"/>
        <v>#N/A</v>
      </c>
      <c r="M734" t="str">
        <f t="shared" si="33"/>
        <v/>
      </c>
      <c r="O734" t="str">
        <f t="shared" si="34"/>
        <v/>
      </c>
    </row>
    <row r="735" spans="1:15" x14ac:dyDescent="0.25">
      <c r="A735" t="s">
        <v>3</v>
      </c>
      <c r="B735" t="s">
        <v>1360</v>
      </c>
      <c r="C735" t="s">
        <v>1361</v>
      </c>
      <c r="H735" t="e">
        <f t="shared" si="35"/>
        <v>#N/A</v>
      </c>
      <c r="M735" t="str">
        <f t="shared" si="33"/>
        <v/>
      </c>
      <c r="O735" t="str">
        <f t="shared" si="34"/>
        <v/>
      </c>
    </row>
    <row r="736" spans="1:15" x14ac:dyDescent="0.25">
      <c r="A736" t="s">
        <v>3</v>
      </c>
      <c r="B736" t="s">
        <v>1362</v>
      </c>
      <c r="C736" t="s">
        <v>1363</v>
      </c>
      <c r="H736" t="e">
        <f t="shared" si="35"/>
        <v>#N/A</v>
      </c>
      <c r="M736" t="str">
        <f t="shared" si="33"/>
        <v/>
      </c>
      <c r="O736" t="str">
        <f t="shared" si="34"/>
        <v/>
      </c>
    </row>
    <row r="737" spans="1:15" x14ac:dyDescent="0.25">
      <c r="A737" t="s">
        <v>3</v>
      </c>
      <c r="B737" t="s">
        <v>1364</v>
      </c>
      <c r="C737" t="s">
        <v>1365</v>
      </c>
      <c r="H737" t="e">
        <f t="shared" si="35"/>
        <v>#N/A</v>
      </c>
      <c r="M737" t="str">
        <f t="shared" si="33"/>
        <v/>
      </c>
      <c r="O737" t="str">
        <f t="shared" si="34"/>
        <v/>
      </c>
    </row>
    <row r="738" spans="1:15" x14ac:dyDescent="0.25">
      <c r="A738" t="s">
        <v>3</v>
      </c>
      <c r="B738" t="s">
        <v>1366</v>
      </c>
      <c r="C738" t="s">
        <v>1367</v>
      </c>
      <c r="H738" t="e">
        <f t="shared" si="35"/>
        <v>#N/A</v>
      </c>
      <c r="M738" t="str">
        <f t="shared" si="33"/>
        <v/>
      </c>
      <c r="O738" t="str">
        <f t="shared" si="34"/>
        <v/>
      </c>
    </row>
    <row r="739" spans="1:15" x14ac:dyDescent="0.25">
      <c r="A739" t="s">
        <v>3</v>
      </c>
      <c r="B739" t="s">
        <v>1368</v>
      </c>
      <c r="C739" t="s">
        <v>1369</v>
      </c>
      <c r="H739" t="e">
        <f t="shared" si="35"/>
        <v>#N/A</v>
      </c>
      <c r="M739" t="str">
        <f t="shared" si="33"/>
        <v/>
      </c>
      <c r="O739" t="str">
        <f t="shared" si="34"/>
        <v/>
      </c>
    </row>
    <row r="740" spans="1:15" x14ac:dyDescent="0.25">
      <c r="A740" t="s">
        <v>3</v>
      </c>
      <c r="B740" t="s">
        <v>1370</v>
      </c>
      <c r="C740" t="s">
        <v>1371</v>
      </c>
      <c r="H740" t="e">
        <f t="shared" si="35"/>
        <v>#N/A</v>
      </c>
      <c r="M740" t="str">
        <f t="shared" si="33"/>
        <v/>
      </c>
      <c r="O740" t="str">
        <f t="shared" si="34"/>
        <v/>
      </c>
    </row>
    <row r="741" spans="1:15" x14ac:dyDescent="0.25">
      <c r="A741" t="s">
        <v>3</v>
      </c>
      <c r="B741" t="s">
        <v>1372</v>
      </c>
      <c r="C741" t="s">
        <v>1373</v>
      </c>
      <c r="H741" t="e">
        <f t="shared" si="35"/>
        <v>#N/A</v>
      </c>
      <c r="M741" t="str">
        <f t="shared" si="33"/>
        <v/>
      </c>
      <c r="O741" t="str">
        <f t="shared" si="34"/>
        <v/>
      </c>
    </row>
    <row r="742" spans="1:15" x14ac:dyDescent="0.25">
      <c r="A742" t="s">
        <v>3</v>
      </c>
      <c r="B742" t="s">
        <v>1374</v>
      </c>
      <c r="C742" t="s">
        <v>1375</v>
      </c>
      <c r="H742" t="e">
        <f t="shared" si="35"/>
        <v>#N/A</v>
      </c>
      <c r="M742" t="str">
        <f t="shared" si="33"/>
        <v/>
      </c>
      <c r="O742" t="str">
        <f t="shared" si="34"/>
        <v/>
      </c>
    </row>
    <row r="743" spans="1:15" x14ac:dyDescent="0.25">
      <c r="A743" t="s">
        <v>3</v>
      </c>
      <c r="B743" t="s">
        <v>1376</v>
      </c>
      <c r="C743" t="s">
        <v>1377</v>
      </c>
      <c r="H743" t="e">
        <f t="shared" si="35"/>
        <v>#N/A</v>
      </c>
      <c r="M743" t="str">
        <f t="shared" si="33"/>
        <v/>
      </c>
      <c r="O743" t="str">
        <f t="shared" si="34"/>
        <v/>
      </c>
    </row>
    <row r="744" spans="1:15" x14ac:dyDescent="0.25">
      <c r="A744" t="s">
        <v>3</v>
      </c>
      <c r="B744" t="s">
        <v>1378</v>
      </c>
      <c r="C744" t="s">
        <v>1379</v>
      </c>
      <c r="H744" t="e">
        <f t="shared" si="35"/>
        <v>#N/A</v>
      </c>
      <c r="M744" t="str">
        <f t="shared" si="33"/>
        <v/>
      </c>
      <c r="O744" t="str">
        <f t="shared" si="34"/>
        <v/>
      </c>
    </row>
    <row r="745" spans="1:15" x14ac:dyDescent="0.25">
      <c r="A745" t="s">
        <v>3</v>
      </c>
      <c r="B745" t="s">
        <v>1380</v>
      </c>
      <c r="C745" t="s">
        <v>312</v>
      </c>
      <c r="H745" t="e">
        <f t="shared" si="35"/>
        <v>#N/A</v>
      </c>
      <c r="M745" t="str">
        <f t="shared" si="33"/>
        <v/>
      </c>
      <c r="O745" t="str">
        <f t="shared" si="34"/>
        <v/>
      </c>
    </row>
    <row r="746" spans="1:15" x14ac:dyDescent="0.25">
      <c r="A746" t="s">
        <v>3</v>
      </c>
      <c r="B746" t="s">
        <v>1381</v>
      </c>
      <c r="C746" t="s">
        <v>1382</v>
      </c>
      <c r="H746" t="e">
        <f t="shared" si="35"/>
        <v>#N/A</v>
      </c>
      <c r="M746" t="str">
        <f t="shared" si="33"/>
        <v/>
      </c>
      <c r="O746" t="str">
        <f t="shared" si="34"/>
        <v/>
      </c>
    </row>
    <row r="747" spans="1:15" x14ac:dyDescent="0.25">
      <c r="A747" t="s">
        <v>3</v>
      </c>
      <c r="B747" t="s">
        <v>1383</v>
      </c>
      <c r="C747" t="s">
        <v>1384</v>
      </c>
      <c r="H747" t="e">
        <f t="shared" si="35"/>
        <v>#N/A</v>
      </c>
      <c r="M747" t="str">
        <f t="shared" si="33"/>
        <v/>
      </c>
      <c r="O747" t="str">
        <f t="shared" si="34"/>
        <v/>
      </c>
    </row>
    <row r="748" spans="1:15" x14ac:dyDescent="0.25">
      <c r="A748" t="s">
        <v>3</v>
      </c>
      <c r="B748" t="s">
        <v>1385</v>
      </c>
      <c r="C748" t="s">
        <v>1386</v>
      </c>
      <c r="H748" t="e">
        <f t="shared" si="35"/>
        <v>#N/A</v>
      </c>
      <c r="M748" t="str">
        <f t="shared" si="33"/>
        <v/>
      </c>
      <c r="O748" t="str">
        <f t="shared" si="34"/>
        <v/>
      </c>
    </row>
    <row r="749" spans="1:15" x14ac:dyDescent="0.25">
      <c r="A749" t="s">
        <v>3</v>
      </c>
      <c r="B749" t="s">
        <v>1387</v>
      </c>
      <c r="C749" t="s">
        <v>1388</v>
      </c>
      <c r="H749" t="e">
        <f t="shared" si="35"/>
        <v>#N/A</v>
      </c>
      <c r="M749" t="str">
        <f t="shared" si="33"/>
        <v/>
      </c>
      <c r="O749" t="str">
        <f t="shared" si="34"/>
        <v/>
      </c>
    </row>
    <row r="750" spans="1:15" x14ac:dyDescent="0.25">
      <c r="A750" t="s">
        <v>3</v>
      </c>
      <c r="B750" t="s">
        <v>1389</v>
      </c>
      <c r="C750" t="s">
        <v>1390</v>
      </c>
      <c r="H750" t="e">
        <f t="shared" si="35"/>
        <v>#N/A</v>
      </c>
      <c r="M750" t="str">
        <f t="shared" si="33"/>
        <v/>
      </c>
      <c r="O750" t="str">
        <f t="shared" si="34"/>
        <v/>
      </c>
    </row>
    <row r="751" spans="1:15" x14ac:dyDescent="0.25">
      <c r="A751" t="s">
        <v>3</v>
      </c>
      <c r="B751" t="s">
        <v>1391</v>
      </c>
      <c r="C751" t="s">
        <v>1392</v>
      </c>
      <c r="H751" t="e">
        <f t="shared" si="35"/>
        <v>#N/A</v>
      </c>
      <c r="M751" t="str">
        <f t="shared" si="33"/>
        <v/>
      </c>
      <c r="O751" t="str">
        <f t="shared" si="34"/>
        <v/>
      </c>
    </row>
    <row r="752" spans="1:15" x14ac:dyDescent="0.25">
      <c r="A752" t="s">
        <v>3</v>
      </c>
      <c r="B752" t="s">
        <v>1393</v>
      </c>
      <c r="C752" t="s">
        <v>1394</v>
      </c>
      <c r="H752" t="e">
        <f t="shared" si="35"/>
        <v>#N/A</v>
      </c>
      <c r="M752" t="str">
        <f t="shared" si="33"/>
        <v/>
      </c>
      <c r="O752" t="str">
        <f t="shared" si="34"/>
        <v/>
      </c>
    </row>
    <row r="753" spans="1:15" x14ac:dyDescent="0.25">
      <c r="A753" t="s">
        <v>3</v>
      </c>
      <c r="B753" t="s">
        <v>1395</v>
      </c>
      <c r="C753" t="s">
        <v>1396</v>
      </c>
      <c r="H753" t="e">
        <f t="shared" si="35"/>
        <v>#N/A</v>
      </c>
      <c r="M753" t="str">
        <f t="shared" si="33"/>
        <v/>
      </c>
      <c r="O753" t="str">
        <f t="shared" si="34"/>
        <v/>
      </c>
    </row>
    <row r="754" spans="1:15" x14ac:dyDescent="0.25">
      <c r="A754" t="s">
        <v>3</v>
      </c>
      <c r="B754" t="s">
        <v>1397</v>
      </c>
      <c r="C754" t="s">
        <v>1398</v>
      </c>
      <c r="H754" t="e">
        <f t="shared" si="35"/>
        <v>#N/A</v>
      </c>
      <c r="M754" t="str">
        <f t="shared" si="33"/>
        <v/>
      </c>
      <c r="O754" t="str">
        <f t="shared" si="34"/>
        <v/>
      </c>
    </row>
    <row r="755" spans="1:15" x14ac:dyDescent="0.25">
      <c r="A755" t="s">
        <v>3</v>
      </c>
      <c r="B755" t="s">
        <v>1399</v>
      </c>
      <c r="C755" t="s">
        <v>1400</v>
      </c>
      <c r="H755" t="e">
        <f t="shared" si="35"/>
        <v>#N/A</v>
      </c>
      <c r="M755" t="str">
        <f t="shared" si="33"/>
        <v/>
      </c>
      <c r="O755" t="str">
        <f t="shared" si="34"/>
        <v/>
      </c>
    </row>
    <row r="756" spans="1:15" x14ac:dyDescent="0.25">
      <c r="A756" t="s">
        <v>3</v>
      </c>
      <c r="B756" t="s">
        <v>1401</v>
      </c>
      <c r="C756" t="s">
        <v>1402</v>
      </c>
      <c r="H756" t="e">
        <f t="shared" si="35"/>
        <v>#N/A</v>
      </c>
      <c r="M756" t="str">
        <f t="shared" si="33"/>
        <v/>
      </c>
      <c r="O756" t="str">
        <f t="shared" si="34"/>
        <v/>
      </c>
    </row>
    <row r="757" spans="1:15" x14ac:dyDescent="0.25">
      <c r="A757" t="s">
        <v>3</v>
      </c>
      <c r="B757" t="s">
        <v>1403</v>
      </c>
      <c r="C757" t="s">
        <v>1404</v>
      </c>
      <c r="H757" t="e">
        <f t="shared" si="35"/>
        <v>#N/A</v>
      </c>
      <c r="M757" t="str">
        <f t="shared" si="33"/>
        <v/>
      </c>
      <c r="O757" t="str">
        <f t="shared" si="34"/>
        <v/>
      </c>
    </row>
    <row r="758" spans="1:15" x14ac:dyDescent="0.25">
      <c r="A758" t="s">
        <v>3</v>
      </c>
      <c r="B758" t="s">
        <v>1405</v>
      </c>
      <c r="C758" t="s">
        <v>1406</v>
      </c>
      <c r="H758" t="e">
        <f t="shared" si="35"/>
        <v>#N/A</v>
      </c>
      <c r="M758" t="str">
        <f t="shared" si="33"/>
        <v/>
      </c>
      <c r="O758" t="str">
        <f t="shared" si="34"/>
        <v/>
      </c>
    </row>
    <row r="759" spans="1:15" x14ac:dyDescent="0.25">
      <c r="A759" t="s">
        <v>3</v>
      </c>
      <c r="B759" t="s">
        <v>1407</v>
      </c>
      <c r="C759" t="s">
        <v>1408</v>
      </c>
      <c r="H759" t="e">
        <f t="shared" si="35"/>
        <v>#N/A</v>
      </c>
      <c r="M759" t="str">
        <f t="shared" si="33"/>
        <v/>
      </c>
      <c r="O759" t="str">
        <f t="shared" si="34"/>
        <v/>
      </c>
    </row>
    <row r="760" spans="1:15" x14ac:dyDescent="0.25">
      <c r="A760" t="s">
        <v>3</v>
      </c>
      <c r="B760" t="s">
        <v>1409</v>
      </c>
      <c r="C760" t="s">
        <v>1410</v>
      </c>
      <c r="H760" t="e">
        <f t="shared" si="35"/>
        <v>#N/A</v>
      </c>
      <c r="M760" t="str">
        <f t="shared" si="33"/>
        <v/>
      </c>
      <c r="O760" t="str">
        <f t="shared" si="34"/>
        <v/>
      </c>
    </row>
    <row r="761" spans="1:15" x14ac:dyDescent="0.25">
      <c r="A761" t="s">
        <v>3</v>
      </c>
      <c r="B761" t="s">
        <v>1411</v>
      </c>
      <c r="C761" t="s">
        <v>1412</v>
      </c>
      <c r="H761" t="e">
        <f t="shared" si="35"/>
        <v>#N/A</v>
      </c>
      <c r="M761" t="str">
        <f t="shared" si="33"/>
        <v/>
      </c>
      <c r="O761" t="str">
        <f t="shared" si="34"/>
        <v/>
      </c>
    </row>
    <row r="762" spans="1:15" x14ac:dyDescent="0.25">
      <c r="A762" t="s">
        <v>3</v>
      </c>
      <c r="B762" t="s">
        <v>1413</v>
      </c>
      <c r="C762" t="s">
        <v>1414</v>
      </c>
      <c r="H762" t="e">
        <f t="shared" si="35"/>
        <v>#N/A</v>
      </c>
      <c r="M762" t="str">
        <f t="shared" si="33"/>
        <v/>
      </c>
      <c r="O762" t="str">
        <f t="shared" si="34"/>
        <v/>
      </c>
    </row>
    <row r="763" spans="1:15" x14ac:dyDescent="0.25">
      <c r="A763" t="s">
        <v>3</v>
      </c>
      <c r="B763" t="s">
        <v>1415</v>
      </c>
      <c r="C763" t="s">
        <v>1416</v>
      </c>
      <c r="H763" t="e">
        <f t="shared" si="35"/>
        <v>#N/A</v>
      </c>
      <c r="M763" t="str">
        <f t="shared" si="33"/>
        <v/>
      </c>
      <c r="O763" t="str">
        <f t="shared" si="34"/>
        <v/>
      </c>
    </row>
    <row r="764" spans="1:15" x14ac:dyDescent="0.25">
      <c r="A764" t="s">
        <v>3</v>
      </c>
      <c r="B764" t="s">
        <v>1417</v>
      </c>
      <c r="C764" t="s">
        <v>1418</v>
      </c>
      <c r="H764" t="e">
        <f t="shared" si="35"/>
        <v>#N/A</v>
      </c>
      <c r="M764" t="str">
        <f t="shared" si="33"/>
        <v/>
      </c>
      <c r="O764" t="str">
        <f t="shared" si="34"/>
        <v/>
      </c>
    </row>
    <row r="765" spans="1:15" x14ac:dyDescent="0.25">
      <c r="A765" t="s">
        <v>3</v>
      </c>
      <c r="B765" t="s">
        <v>1419</v>
      </c>
      <c r="C765" t="s">
        <v>1420</v>
      </c>
      <c r="H765" t="e">
        <f t="shared" si="35"/>
        <v>#N/A</v>
      </c>
      <c r="M765" t="str">
        <f t="shared" si="33"/>
        <v/>
      </c>
      <c r="O765" t="str">
        <f t="shared" si="34"/>
        <v/>
      </c>
    </row>
    <row r="766" spans="1:15" x14ac:dyDescent="0.25">
      <c r="A766" t="s">
        <v>3</v>
      </c>
      <c r="B766" t="s">
        <v>1421</v>
      </c>
      <c r="C766" t="s">
        <v>1422</v>
      </c>
      <c r="H766" t="e">
        <f t="shared" si="35"/>
        <v>#N/A</v>
      </c>
      <c r="M766" t="str">
        <f t="shared" si="33"/>
        <v/>
      </c>
      <c r="O766" t="str">
        <f t="shared" si="34"/>
        <v/>
      </c>
    </row>
    <row r="767" spans="1:15" x14ac:dyDescent="0.25">
      <c r="A767" t="s">
        <v>3</v>
      </c>
      <c r="B767" t="s">
        <v>1423</v>
      </c>
      <c r="C767" t="s">
        <v>1424</v>
      </c>
      <c r="H767" t="e">
        <f t="shared" si="35"/>
        <v>#N/A</v>
      </c>
      <c r="M767" t="str">
        <f t="shared" si="33"/>
        <v/>
      </c>
      <c r="O767" t="str">
        <f t="shared" si="34"/>
        <v/>
      </c>
    </row>
    <row r="768" spans="1:15" x14ac:dyDescent="0.25">
      <c r="A768" t="s">
        <v>3</v>
      </c>
      <c r="B768" t="s">
        <v>1425</v>
      </c>
      <c r="C768" t="s">
        <v>1426</v>
      </c>
      <c r="H768" t="e">
        <f t="shared" si="35"/>
        <v>#N/A</v>
      </c>
      <c r="M768" t="str">
        <f t="shared" si="33"/>
        <v/>
      </c>
      <c r="O768" t="str">
        <f t="shared" si="34"/>
        <v/>
      </c>
    </row>
    <row r="769" spans="1:15" x14ac:dyDescent="0.25">
      <c r="A769" t="s">
        <v>3</v>
      </c>
      <c r="B769" t="s">
        <v>1427</v>
      </c>
      <c r="C769" t="s">
        <v>1428</v>
      </c>
      <c r="H769" t="e">
        <f t="shared" si="35"/>
        <v>#N/A</v>
      </c>
      <c r="M769" t="str">
        <f t="shared" si="33"/>
        <v/>
      </c>
      <c r="O769" t="str">
        <f t="shared" si="34"/>
        <v/>
      </c>
    </row>
    <row r="770" spans="1:15" x14ac:dyDescent="0.25">
      <c r="A770" t="s">
        <v>3</v>
      </c>
      <c r="B770" t="s">
        <v>1429</v>
      </c>
      <c r="C770" t="s">
        <v>1430</v>
      </c>
      <c r="H770" t="e">
        <f t="shared" si="35"/>
        <v>#N/A</v>
      </c>
      <c r="M770" t="str">
        <f t="shared" ref="M770:M833" si="36">MID(N770, 20, 30)</f>
        <v/>
      </c>
      <c r="O770" t="str">
        <f t="shared" ref="O770:O833" si="37">LEFT(N770, 22)</f>
        <v/>
      </c>
    </row>
    <row r="771" spans="1:15" x14ac:dyDescent="0.25">
      <c r="A771" t="s">
        <v>3</v>
      </c>
      <c r="B771" t="s">
        <v>1431</v>
      </c>
      <c r="C771" t="s">
        <v>1432</v>
      </c>
      <c r="H771" t="e">
        <f t="shared" ref="H771:H834" si="38">VLOOKUP(G771, L$2:O$60, 3, FALSE)</f>
        <v>#N/A</v>
      </c>
      <c r="M771" t="str">
        <f t="shared" si="36"/>
        <v/>
      </c>
      <c r="O771" t="str">
        <f t="shared" si="37"/>
        <v/>
      </c>
    </row>
    <row r="772" spans="1:15" x14ac:dyDescent="0.25">
      <c r="A772" t="s">
        <v>3</v>
      </c>
      <c r="B772" t="s">
        <v>1433</v>
      </c>
      <c r="C772" t="s">
        <v>220</v>
      </c>
      <c r="H772" t="e">
        <f t="shared" si="38"/>
        <v>#N/A</v>
      </c>
      <c r="M772" t="str">
        <f t="shared" si="36"/>
        <v/>
      </c>
      <c r="O772" t="str">
        <f t="shared" si="37"/>
        <v/>
      </c>
    </row>
    <row r="773" spans="1:15" x14ac:dyDescent="0.25">
      <c r="A773" t="s">
        <v>3</v>
      </c>
      <c r="B773" t="s">
        <v>1434</v>
      </c>
      <c r="C773" t="s">
        <v>1435</v>
      </c>
      <c r="H773" t="e">
        <f t="shared" si="38"/>
        <v>#N/A</v>
      </c>
      <c r="M773" t="str">
        <f t="shared" si="36"/>
        <v/>
      </c>
      <c r="O773" t="str">
        <f t="shared" si="37"/>
        <v/>
      </c>
    </row>
    <row r="774" spans="1:15" x14ac:dyDescent="0.25">
      <c r="A774" t="s">
        <v>3</v>
      </c>
      <c r="B774" t="s">
        <v>1436</v>
      </c>
      <c r="C774" t="s">
        <v>1437</v>
      </c>
      <c r="H774" t="e">
        <f t="shared" si="38"/>
        <v>#N/A</v>
      </c>
      <c r="M774" t="str">
        <f t="shared" si="36"/>
        <v/>
      </c>
      <c r="O774" t="str">
        <f t="shared" si="37"/>
        <v/>
      </c>
    </row>
    <row r="775" spans="1:15" x14ac:dyDescent="0.25">
      <c r="A775" t="s">
        <v>3</v>
      </c>
      <c r="B775" t="s">
        <v>1438</v>
      </c>
      <c r="C775" t="s">
        <v>1439</v>
      </c>
      <c r="H775" t="e">
        <f t="shared" si="38"/>
        <v>#N/A</v>
      </c>
      <c r="M775" t="str">
        <f t="shared" si="36"/>
        <v/>
      </c>
      <c r="O775" t="str">
        <f t="shared" si="37"/>
        <v/>
      </c>
    </row>
    <row r="776" spans="1:15" x14ac:dyDescent="0.25">
      <c r="A776" t="s">
        <v>3</v>
      </c>
      <c r="B776" t="s">
        <v>1440</v>
      </c>
      <c r="C776" t="s">
        <v>1441</v>
      </c>
      <c r="H776" t="e">
        <f t="shared" si="38"/>
        <v>#N/A</v>
      </c>
      <c r="M776" t="str">
        <f t="shared" si="36"/>
        <v/>
      </c>
      <c r="O776" t="str">
        <f t="shared" si="37"/>
        <v/>
      </c>
    </row>
    <row r="777" spans="1:15" x14ac:dyDescent="0.25">
      <c r="A777" t="s">
        <v>3</v>
      </c>
      <c r="B777" t="s">
        <v>1442</v>
      </c>
      <c r="C777" t="s">
        <v>1443</v>
      </c>
      <c r="H777" t="e">
        <f t="shared" si="38"/>
        <v>#N/A</v>
      </c>
      <c r="M777" t="str">
        <f t="shared" si="36"/>
        <v/>
      </c>
      <c r="O777" t="str">
        <f t="shared" si="37"/>
        <v/>
      </c>
    </row>
    <row r="778" spans="1:15" x14ac:dyDescent="0.25">
      <c r="A778" t="s">
        <v>3</v>
      </c>
      <c r="B778" t="s">
        <v>1444</v>
      </c>
      <c r="C778" t="s">
        <v>1445</v>
      </c>
      <c r="H778" t="e">
        <f t="shared" si="38"/>
        <v>#N/A</v>
      </c>
      <c r="M778" t="str">
        <f t="shared" si="36"/>
        <v/>
      </c>
      <c r="O778" t="str">
        <f t="shared" si="37"/>
        <v/>
      </c>
    </row>
    <row r="779" spans="1:15" x14ac:dyDescent="0.25">
      <c r="A779" t="s">
        <v>3</v>
      </c>
      <c r="B779" t="s">
        <v>1446</v>
      </c>
      <c r="C779" t="s">
        <v>1447</v>
      </c>
      <c r="H779" t="e">
        <f t="shared" si="38"/>
        <v>#N/A</v>
      </c>
      <c r="M779" t="str">
        <f t="shared" si="36"/>
        <v/>
      </c>
      <c r="O779" t="str">
        <f t="shared" si="37"/>
        <v/>
      </c>
    </row>
    <row r="780" spans="1:15" x14ac:dyDescent="0.25">
      <c r="A780" t="s">
        <v>3</v>
      </c>
      <c r="B780" t="s">
        <v>1448</v>
      </c>
      <c r="C780" t="s">
        <v>1449</v>
      </c>
      <c r="H780" t="e">
        <f t="shared" si="38"/>
        <v>#N/A</v>
      </c>
      <c r="M780" t="str">
        <f t="shared" si="36"/>
        <v/>
      </c>
      <c r="O780" t="str">
        <f t="shared" si="37"/>
        <v/>
      </c>
    </row>
    <row r="781" spans="1:15" x14ac:dyDescent="0.25">
      <c r="A781" t="s">
        <v>3</v>
      </c>
      <c r="B781" t="s">
        <v>1450</v>
      </c>
      <c r="C781" t="s">
        <v>1451</v>
      </c>
      <c r="H781" t="e">
        <f t="shared" si="38"/>
        <v>#N/A</v>
      </c>
      <c r="M781" t="str">
        <f t="shared" si="36"/>
        <v/>
      </c>
      <c r="O781" t="str">
        <f t="shared" si="37"/>
        <v/>
      </c>
    </row>
    <row r="782" spans="1:15" x14ac:dyDescent="0.25">
      <c r="A782" t="s">
        <v>3</v>
      </c>
      <c r="B782" t="s">
        <v>1452</v>
      </c>
      <c r="C782" t="s">
        <v>1453</v>
      </c>
      <c r="H782" t="e">
        <f t="shared" si="38"/>
        <v>#N/A</v>
      </c>
      <c r="M782" t="str">
        <f t="shared" si="36"/>
        <v/>
      </c>
      <c r="O782" t="str">
        <f t="shared" si="37"/>
        <v/>
      </c>
    </row>
    <row r="783" spans="1:15" x14ac:dyDescent="0.25">
      <c r="A783" t="s">
        <v>3</v>
      </c>
      <c r="B783" t="s">
        <v>1454</v>
      </c>
      <c r="C783" t="s">
        <v>1455</v>
      </c>
      <c r="H783" t="e">
        <f t="shared" si="38"/>
        <v>#N/A</v>
      </c>
      <c r="M783" t="str">
        <f t="shared" si="36"/>
        <v/>
      </c>
      <c r="O783" t="str">
        <f t="shared" si="37"/>
        <v/>
      </c>
    </row>
    <row r="784" spans="1:15" x14ac:dyDescent="0.25">
      <c r="A784" t="s">
        <v>3</v>
      </c>
      <c r="B784" t="s">
        <v>1456</v>
      </c>
      <c r="C784" t="s">
        <v>1457</v>
      </c>
      <c r="H784" t="e">
        <f t="shared" si="38"/>
        <v>#N/A</v>
      </c>
      <c r="M784" t="str">
        <f t="shared" si="36"/>
        <v/>
      </c>
      <c r="O784" t="str">
        <f t="shared" si="37"/>
        <v/>
      </c>
    </row>
    <row r="785" spans="1:15" x14ac:dyDescent="0.25">
      <c r="A785" t="s">
        <v>3</v>
      </c>
      <c r="B785" t="s">
        <v>1458</v>
      </c>
      <c r="C785" t="s">
        <v>1459</v>
      </c>
      <c r="H785" t="e">
        <f t="shared" si="38"/>
        <v>#N/A</v>
      </c>
      <c r="M785" t="str">
        <f t="shared" si="36"/>
        <v/>
      </c>
      <c r="O785" t="str">
        <f t="shared" si="37"/>
        <v/>
      </c>
    </row>
    <row r="786" spans="1:15" x14ac:dyDescent="0.25">
      <c r="A786" t="s">
        <v>3</v>
      </c>
      <c r="B786" t="s">
        <v>1460</v>
      </c>
      <c r="C786" t="s">
        <v>1461</v>
      </c>
      <c r="H786" t="e">
        <f t="shared" si="38"/>
        <v>#N/A</v>
      </c>
      <c r="M786" t="str">
        <f t="shared" si="36"/>
        <v/>
      </c>
      <c r="O786" t="str">
        <f t="shared" si="37"/>
        <v/>
      </c>
    </row>
    <row r="787" spans="1:15" x14ac:dyDescent="0.25">
      <c r="A787" t="s">
        <v>3</v>
      </c>
      <c r="B787" t="s">
        <v>1462</v>
      </c>
      <c r="C787" t="s">
        <v>1463</v>
      </c>
      <c r="H787" t="e">
        <f t="shared" si="38"/>
        <v>#N/A</v>
      </c>
      <c r="M787" t="str">
        <f t="shared" si="36"/>
        <v/>
      </c>
      <c r="O787" t="str">
        <f t="shared" si="37"/>
        <v/>
      </c>
    </row>
    <row r="788" spans="1:15" x14ac:dyDescent="0.25">
      <c r="A788" t="s">
        <v>3</v>
      </c>
      <c r="B788" t="s">
        <v>1464</v>
      </c>
      <c r="C788" t="s">
        <v>1465</v>
      </c>
      <c r="H788" t="e">
        <f t="shared" si="38"/>
        <v>#N/A</v>
      </c>
      <c r="M788" t="str">
        <f t="shared" si="36"/>
        <v/>
      </c>
      <c r="O788" t="str">
        <f t="shared" si="37"/>
        <v/>
      </c>
    </row>
    <row r="789" spans="1:15" x14ac:dyDescent="0.25">
      <c r="A789" t="s">
        <v>3</v>
      </c>
      <c r="B789" t="s">
        <v>1466</v>
      </c>
      <c r="C789" t="s">
        <v>1467</v>
      </c>
      <c r="H789" t="e">
        <f t="shared" si="38"/>
        <v>#N/A</v>
      </c>
      <c r="M789" t="str">
        <f t="shared" si="36"/>
        <v/>
      </c>
      <c r="O789" t="str">
        <f t="shared" si="37"/>
        <v/>
      </c>
    </row>
    <row r="790" spans="1:15" x14ac:dyDescent="0.25">
      <c r="A790" t="s">
        <v>3</v>
      </c>
      <c r="B790" t="s">
        <v>1468</v>
      </c>
      <c r="C790" t="s">
        <v>1469</v>
      </c>
      <c r="H790" t="e">
        <f t="shared" si="38"/>
        <v>#N/A</v>
      </c>
      <c r="M790" t="str">
        <f t="shared" si="36"/>
        <v/>
      </c>
      <c r="O790" t="str">
        <f t="shared" si="37"/>
        <v/>
      </c>
    </row>
    <row r="791" spans="1:15" x14ac:dyDescent="0.25">
      <c r="A791" t="s">
        <v>3</v>
      </c>
      <c r="B791" t="s">
        <v>1470</v>
      </c>
      <c r="C791" t="s">
        <v>1471</v>
      </c>
      <c r="H791" t="e">
        <f t="shared" si="38"/>
        <v>#N/A</v>
      </c>
      <c r="M791" t="str">
        <f t="shared" si="36"/>
        <v/>
      </c>
      <c r="O791" t="str">
        <f t="shared" si="37"/>
        <v/>
      </c>
    </row>
    <row r="792" spans="1:15" x14ac:dyDescent="0.25">
      <c r="A792" t="s">
        <v>3</v>
      </c>
      <c r="B792" t="s">
        <v>1472</v>
      </c>
      <c r="C792" t="s">
        <v>1473</v>
      </c>
      <c r="H792" t="e">
        <f t="shared" si="38"/>
        <v>#N/A</v>
      </c>
      <c r="M792" t="str">
        <f t="shared" si="36"/>
        <v/>
      </c>
      <c r="O792" t="str">
        <f t="shared" si="37"/>
        <v/>
      </c>
    </row>
    <row r="793" spans="1:15" x14ac:dyDescent="0.25">
      <c r="A793" t="s">
        <v>3</v>
      </c>
      <c r="B793" t="s">
        <v>1474</v>
      </c>
      <c r="C793" t="s">
        <v>1475</v>
      </c>
      <c r="H793" t="e">
        <f t="shared" si="38"/>
        <v>#N/A</v>
      </c>
      <c r="M793" t="str">
        <f t="shared" si="36"/>
        <v/>
      </c>
      <c r="O793" t="str">
        <f t="shared" si="37"/>
        <v/>
      </c>
    </row>
    <row r="794" spans="1:15" x14ac:dyDescent="0.25">
      <c r="A794" t="s">
        <v>3</v>
      </c>
      <c r="B794" t="s">
        <v>1476</v>
      </c>
      <c r="C794" t="s">
        <v>618</v>
      </c>
      <c r="H794" t="e">
        <f t="shared" si="38"/>
        <v>#N/A</v>
      </c>
      <c r="M794" t="str">
        <f t="shared" si="36"/>
        <v/>
      </c>
      <c r="O794" t="str">
        <f t="shared" si="37"/>
        <v/>
      </c>
    </row>
    <row r="795" spans="1:15" x14ac:dyDescent="0.25">
      <c r="A795" t="s">
        <v>3</v>
      </c>
      <c r="B795" t="s">
        <v>1477</v>
      </c>
      <c r="C795" t="s">
        <v>1057</v>
      </c>
      <c r="H795" t="e">
        <f t="shared" si="38"/>
        <v>#N/A</v>
      </c>
      <c r="M795" t="str">
        <f t="shared" si="36"/>
        <v/>
      </c>
      <c r="O795" t="str">
        <f t="shared" si="37"/>
        <v/>
      </c>
    </row>
    <row r="796" spans="1:15" x14ac:dyDescent="0.25">
      <c r="A796" t="s">
        <v>3</v>
      </c>
      <c r="B796" t="s">
        <v>1478</v>
      </c>
      <c r="C796" t="s">
        <v>1479</v>
      </c>
      <c r="H796" t="e">
        <f t="shared" si="38"/>
        <v>#N/A</v>
      </c>
      <c r="M796" t="str">
        <f t="shared" si="36"/>
        <v/>
      </c>
      <c r="O796" t="str">
        <f t="shared" si="37"/>
        <v/>
      </c>
    </row>
    <row r="797" spans="1:15" x14ac:dyDescent="0.25">
      <c r="A797" t="s">
        <v>3</v>
      </c>
      <c r="B797" t="s">
        <v>1480</v>
      </c>
      <c r="C797" t="s">
        <v>51</v>
      </c>
      <c r="H797" t="e">
        <f t="shared" si="38"/>
        <v>#N/A</v>
      </c>
      <c r="M797" t="str">
        <f t="shared" si="36"/>
        <v/>
      </c>
      <c r="O797" t="str">
        <f t="shared" si="37"/>
        <v/>
      </c>
    </row>
    <row r="798" spans="1:15" x14ac:dyDescent="0.25">
      <c r="A798" t="s">
        <v>3</v>
      </c>
      <c r="B798" t="s">
        <v>1481</v>
      </c>
      <c r="C798" t="s">
        <v>1482</v>
      </c>
      <c r="H798" t="e">
        <f t="shared" si="38"/>
        <v>#N/A</v>
      </c>
      <c r="M798" t="str">
        <f t="shared" si="36"/>
        <v/>
      </c>
      <c r="O798" t="str">
        <f t="shared" si="37"/>
        <v/>
      </c>
    </row>
    <row r="799" spans="1:15" x14ac:dyDescent="0.25">
      <c r="A799" t="s">
        <v>3</v>
      </c>
      <c r="B799" t="s">
        <v>1483</v>
      </c>
      <c r="C799" t="s">
        <v>1484</v>
      </c>
      <c r="H799" t="e">
        <f t="shared" si="38"/>
        <v>#N/A</v>
      </c>
      <c r="M799" t="str">
        <f t="shared" si="36"/>
        <v/>
      </c>
      <c r="O799" t="str">
        <f t="shared" si="37"/>
        <v/>
      </c>
    </row>
    <row r="800" spans="1:15" x14ac:dyDescent="0.25">
      <c r="A800" t="s">
        <v>3</v>
      </c>
      <c r="B800" t="s">
        <v>1485</v>
      </c>
      <c r="C800" t="s">
        <v>1486</v>
      </c>
      <c r="H800" t="e">
        <f t="shared" si="38"/>
        <v>#N/A</v>
      </c>
      <c r="M800" t="str">
        <f t="shared" si="36"/>
        <v/>
      </c>
      <c r="O800" t="str">
        <f t="shared" si="37"/>
        <v/>
      </c>
    </row>
    <row r="801" spans="1:15" x14ac:dyDescent="0.25">
      <c r="A801" t="s">
        <v>3</v>
      </c>
      <c r="B801" t="s">
        <v>1487</v>
      </c>
      <c r="C801" t="s">
        <v>1488</v>
      </c>
      <c r="H801" t="e">
        <f t="shared" si="38"/>
        <v>#N/A</v>
      </c>
      <c r="M801" t="str">
        <f t="shared" si="36"/>
        <v/>
      </c>
      <c r="O801" t="str">
        <f t="shared" si="37"/>
        <v/>
      </c>
    </row>
    <row r="802" spans="1:15" x14ac:dyDescent="0.25">
      <c r="A802" t="s">
        <v>3</v>
      </c>
      <c r="B802" t="s">
        <v>1489</v>
      </c>
      <c r="C802" t="s">
        <v>1490</v>
      </c>
      <c r="H802" t="e">
        <f t="shared" si="38"/>
        <v>#N/A</v>
      </c>
      <c r="M802" t="str">
        <f t="shared" si="36"/>
        <v/>
      </c>
      <c r="O802" t="str">
        <f t="shared" si="37"/>
        <v/>
      </c>
    </row>
    <row r="803" spans="1:15" x14ac:dyDescent="0.25">
      <c r="A803" t="s">
        <v>3</v>
      </c>
      <c r="B803" t="s">
        <v>1491</v>
      </c>
      <c r="C803" t="s">
        <v>1492</v>
      </c>
      <c r="H803" t="e">
        <f t="shared" si="38"/>
        <v>#N/A</v>
      </c>
      <c r="M803" t="str">
        <f t="shared" si="36"/>
        <v/>
      </c>
      <c r="O803" t="str">
        <f t="shared" si="37"/>
        <v/>
      </c>
    </row>
    <row r="804" spans="1:15" x14ac:dyDescent="0.25">
      <c r="A804" t="s">
        <v>3</v>
      </c>
      <c r="B804" t="s">
        <v>1493</v>
      </c>
      <c r="C804" t="s">
        <v>1494</v>
      </c>
      <c r="H804" t="e">
        <f t="shared" si="38"/>
        <v>#N/A</v>
      </c>
      <c r="M804" t="str">
        <f t="shared" si="36"/>
        <v/>
      </c>
      <c r="O804" t="str">
        <f t="shared" si="37"/>
        <v/>
      </c>
    </row>
    <row r="805" spans="1:15" x14ac:dyDescent="0.25">
      <c r="A805" t="s">
        <v>3</v>
      </c>
      <c r="B805" t="s">
        <v>1495</v>
      </c>
      <c r="C805" t="s">
        <v>1496</v>
      </c>
      <c r="H805" t="e">
        <f t="shared" si="38"/>
        <v>#N/A</v>
      </c>
      <c r="M805" t="str">
        <f t="shared" si="36"/>
        <v/>
      </c>
      <c r="O805" t="str">
        <f t="shared" si="37"/>
        <v/>
      </c>
    </row>
    <row r="806" spans="1:15" x14ac:dyDescent="0.25">
      <c r="A806" t="s">
        <v>3</v>
      </c>
      <c r="B806" t="s">
        <v>1497</v>
      </c>
      <c r="C806" t="s">
        <v>1498</v>
      </c>
      <c r="H806" t="e">
        <f t="shared" si="38"/>
        <v>#N/A</v>
      </c>
      <c r="M806" t="str">
        <f t="shared" si="36"/>
        <v/>
      </c>
      <c r="O806" t="str">
        <f t="shared" si="37"/>
        <v/>
      </c>
    </row>
    <row r="807" spans="1:15" x14ac:dyDescent="0.25">
      <c r="A807" t="s">
        <v>3</v>
      </c>
      <c r="B807" t="s">
        <v>1499</v>
      </c>
      <c r="C807" t="s">
        <v>1500</v>
      </c>
      <c r="H807" t="e">
        <f t="shared" si="38"/>
        <v>#N/A</v>
      </c>
      <c r="M807" t="str">
        <f t="shared" si="36"/>
        <v/>
      </c>
      <c r="O807" t="str">
        <f t="shared" si="37"/>
        <v/>
      </c>
    </row>
    <row r="808" spans="1:15" x14ac:dyDescent="0.25">
      <c r="A808" t="s">
        <v>3</v>
      </c>
      <c r="B808" t="s">
        <v>1501</v>
      </c>
      <c r="C808" t="s">
        <v>1502</v>
      </c>
      <c r="H808" t="e">
        <f t="shared" si="38"/>
        <v>#N/A</v>
      </c>
      <c r="M808" t="str">
        <f t="shared" si="36"/>
        <v/>
      </c>
      <c r="O808" t="str">
        <f t="shared" si="37"/>
        <v/>
      </c>
    </row>
    <row r="809" spans="1:15" x14ac:dyDescent="0.25">
      <c r="A809" t="s">
        <v>3</v>
      </c>
      <c r="B809" t="s">
        <v>1503</v>
      </c>
      <c r="C809" t="s">
        <v>1504</v>
      </c>
      <c r="H809" t="e">
        <f t="shared" si="38"/>
        <v>#N/A</v>
      </c>
      <c r="M809" t="str">
        <f t="shared" si="36"/>
        <v/>
      </c>
      <c r="O809" t="str">
        <f t="shared" si="37"/>
        <v/>
      </c>
    </row>
    <row r="810" spans="1:15" x14ac:dyDescent="0.25">
      <c r="A810" t="s">
        <v>3</v>
      </c>
      <c r="B810" t="s">
        <v>1505</v>
      </c>
      <c r="C810" t="s">
        <v>1506</v>
      </c>
      <c r="H810" t="e">
        <f t="shared" si="38"/>
        <v>#N/A</v>
      </c>
      <c r="M810" t="str">
        <f t="shared" si="36"/>
        <v/>
      </c>
      <c r="O810" t="str">
        <f t="shared" si="37"/>
        <v/>
      </c>
    </row>
    <row r="811" spans="1:15" x14ac:dyDescent="0.25">
      <c r="A811" t="s">
        <v>3</v>
      </c>
      <c r="B811" t="s">
        <v>1507</v>
      </c>
      <c r="C811" t="s">
        <v>1508</v>
      </c>
      <c r="H811" t="e">
        <f t="shared" si="38"/>
        <v>#N/A</v>
      </c>
      <c r="M811" t="str">
        <f t="shared" si="36"/>
        <v/>
      </c>
      <c r="O811" t="str">
        <f t="shared" si="37"/>
        <v/>
      </c>
    </row>
    <row r="812" spans="1:15" x14ac:dyDescent="0.25">
      <c r="A812" t="s">
        <v>3</v>
      </c>
      <c r="B812" t="s">
        <v>1509</v>
      </c>
      <c r="C812" t="s">
        <v>1510</v>
      </c>
      <c r="H812" t="e">
        <f t="shared" si="38"/>
        <v>#N/A</v>
      </c>
      <c r="M812" t="str">
        <f t="shared" si="36"/>
        <v/>
      </c>
      <c r="O812" t="str">
        <f t="shared" si="37"/>
        <v/>
      </c>
    </row>
    <row r="813" spans="1:15" x14ac:dyDescent="0.25">
      <c r="A813" t="s">
        <v>3</v>
      </c>
      <c r="B813" t="s">
        <v>1511</v>
      </c>
      <c r="C813" t="s">
        <v>1512</v>
      </c>
      <c r="H813" t="e">
        <f t="shared" si="38"/>
        <v>#N/A</v>
      </c>
      <c r="M813" t="str">
        <f t="shared" si="36"/>
        <v/>
      </c>
      <c r="O813" t="str">
        <f t="shared" si="37"/>
        <v/>
      </c>
    </row>
    <row r="814" spans="1:15" x14ac:dyDescent="0.25">
      <c r="A814" t="s">
        <v>3</v>
      </c>
      <c r="B814" t="s">
        <v>1513</v>
      </c>
      <c r="C814" t="s">
        <v>1514</v>
      </c>
      <c r="H814" t="e">
        <f t="shared" si="38"/>
        <v>#N/A</v>
      </c>
      <c r="M814" t="str">
        <f t="shared" si="36"/>
        <v/>
      </c>
      <c r="O814" t="str">
        <f t="shared" si="37"/>
        <v/>
      </c>
    </row>
    <row r="815" spans="1:15" x14ac:dyDescent="0.25">
      <c r="A815" t="s">
        <v>3</v>
      </c>
      <c r="B815" t="s">
        <v>1513</v>
      </c>
      <c r="C815" t="s">
        <v>1515</v>
      </c>
      <c r="H815" t="e">
        <f t="shared" si="38"/>
        <v>#N/A</v>
      </c>
      <c r="M815" t="str">
        <f t="shared" si="36"/>
        <v/>
      </c>
      <c r="O815" t="str">
        <f t="shared" si="37"/>
        <v/>
      </c>
    </row>
    <row r="816" spans="1:15" x14ac:dyDescent="0.25">
      <c r="A816" t="s">
        <v>3</v>
      </c>
      <c r="B816" t="s">
        <v>1516</v>
      </c>
      <c r="C816" t="s">
        <v>1514</v>
      </c>
      <c r="H816" t="e">
        <f t="shared" si="38"/>
        <v>#N/A</v>
      </c>
      <c r="M816" t="str">
        <f t="shared" si="36"/>
        <v/>
      </c>
      <c r="O816" t="str">
        <f t="shared" si="37"/>
        <v/>
      </c>
    </row>
    <row r="817" spans="1:15" x14ac:dyDescent="0.25">
      <c r="A817" t="s">
        <v>3</v>
      </c>
      <c r="B817" t="s">
        <v>1517</v>
      </c>
      <c r="C817" t="s">
        <v>1518</v>
      </c>
      <c r="H817" t="e">
        <f t="shared" si="38"/>
        <v>#N/A</v>
      </c>
      <c r="M817" t="str">
        <f t="shared" si="36"/>
        <v/>
      </c>
      <c r="O817" t="str">
        <f t="shared" si="37"/>
        <v/>
      </c>
    </row>
    <row r="818" spans="1:15" x14ac:dyDescent="0.25">
      <c r="A818" t="s">
        <v>3</v>
      </c>
      <c r="B818" t="s">
        <v>1519</v>
      </c>
      <c r="C818" t="s">
        <v>1520</v>
      </c>
      <c r="H818" t="e">
        <f t="shared" si="38"/>
        <v>#N/A</v>
      </c>
      <c r="M818" t="str">
        <f t="shared" si="36"/>
        <v/>
      </c>
      <c r="O818" t="str">
        <f t="shared" si="37"/>
        <v/>
      </c>
    </row>
    <row r="819" spans="1:15" x14ac:dyDescent="0.25">
      <c r="A819" t="s">
        <v>3</v>
      </c>
      <c r="B819" t="s">
        <v>1521</v>
      </c>
      <c r="C819" t="s">
        <v>1522</v>
      </c>
      <c r="H819" t="e">
        <f t="shared" si="38"/>
        <v>#N/A</v>
      </c>
      <c r="M819" t="str">
        <f t="shared" si="36"/>
        <v/>
      </c>
      <c r="O819" t="str">
        <f t="shared" si="37"/>
        <v/>
      </c>
    </row>
    <row r="820" spans="1:15" x14ac:dyDescent="0.25">
      <c r="A820" t="s">
        <v>3</v>
      </c>
      <c r="B820" t="s">
        <v>1523</v>
      </c>
      <c r="C820" t="s">
        <v>1524</v>
      </c>
      <c r="H820" t="e">
        <f t="shared" si="38"/>
        <v>#N/A</v>
      </c>
      <c r="M820" t="str">
        <f t="shared" si="36"/>
        <v/>
      </c>
      <c r="O820" t="str">
        <f t="shared" si="37"/>
        <v/>
      </c>
    </row>
    <row r="821" spans="1:15" x14ac:dyDescent="0.25">
      <c r="A821" t="s">
        <v>3</v>
      </c>
      <c r="B821" t="s">
        <v>1525</v>
      </c>
      <c r="C821" t="s">
        <v>1526</v>
      </c>
      <c r="H821" t="e">
        <f t="shared" si="38"/>
        <v>#N/A</v>
      </c>
      <c r="M821" t="str">
        <f t="shared" si="36"/>
        <v/>
      </c>
      <c r="O821" t="str">
        <f t="shared" si="37"/>
        <v/>
      </c>
    </row>
    <row r="822" spans="1:15" x14ac:dyDescent="0.25">
      <c r="A822" t="s">
        <v>3</v>
      </c>
      <c r="B822" t="s">
        <v>1527</v>
      </c>
      <c r="C822" t="s">
        <v>1528</v>
      </c>
      <c r="H822" t="e">
        <f t="shared" si="38"/>
        <v>#N/A</v>
      </c>
      <c r="M822" t="str">
        <f t="shared" si="36"/>
        <v/>
      </c>
      <c r="O822" t="str">
        <f t="shared" si="37"/>
        <v/>
      </c>
    </row>
    <row r="823" spans="1:15" x14ac:dyDescent="0.25">
      <c r="A823" t="s">
        <v>3</v>
      </c>
      <c r="B823" t="s">
        <v>1529</v>
      </c>
      <c r="C823" t="s">
        <v>1530</v>
      </c>
      <c r="H823" t="e">
        <f t="shared" si="38"/>
        <v>#N/A</v>
      </c>
      <c r="M823" t="str">
        <f t="shared" si="36"/>
        <v/>
      </c>
      <c r="O823" t="str">
        <f t="shared" si="37"/>
        <v/>
      </c>
    </row>
    <row r="824" spans="1:15" x14ac:dyDescent="0.25">
      <c r="A824" t="s">
        <v>3</v>
      </c>
      <c r="B824" t="s">
        <v>1531</v>
      </c>
      <c r="C824" t="s">
        <v>1451</v>
      </c>
      <c r="H824" t="e">
        <f t="shared" si="38"/>
        <v>#N/A</v>
      </c>
      <c r="M824" t="str">
        <f t="shared" si="36"/>
        <v/>
      </c>
      <c r="O824" t="str">
        <f t="shared" si="37"/>
        <v/>
      </c>
    </row>
    <row r="825" spans="1:15" x14ac:dyDescent="0.25">
      <c r="A825" t="s">
        <v>3</v>
      </c>
      <c r="B825" t="s">
        <v>1532</v>
      </c>
      <c r="C825" t="s">
        <v>1533</v>
      </c>
      <c r="H825" t="e">
        <f t="shared" si="38"/>
        <v>#N/A</v>
      </c>
      <c r="M825" t="str">
        <f t="shared" si="36"/>
        <v/>
      </c>
      <c r="O825" t="str">
        <f t="shared" si="37"/>
        <v/>
      </c>
    </row>
    <row r="826" spans="1:15" x14ac:dyDescent="0.25">
      <c r="A826" t="s">
        <v>3</v>
      </c>
      <c r="B826" t="s">
        <v>1534</v>
      </c>
      <c r="C826" t="s">
        <v>1535</v>
      </c>
      <c r="H826" t="e">
        <f t="shared" si="38"/>
        <v>#N/A</v>
      </c>
      <c r="M826" t="str">
        <f t="shared" si="36"/>
        <v/>
      </c>
      <c r="O826" t="str">
        <f t="shared" si="37"/>
        <v/>
      </c>
    </row>
    <row r="827" spans="1:15" x14ac:dyDescent="0.25">
      <c r="A827" t="s">
        <v>3</v>
      </c>
      <c r="B827" t="s">
        <v>1536</v>
      </c>
      <c r="C827" t="s">
        <v>1537</v>
      </c>
      <c r="H827" t="e">
        <f t="shared" si="38"/>
        <v>#N/A</v>
      </c>
      <c r="M827" t="str">
        <f t="shared" si="36"/>
        <v/>
      </c>
      <c r="O827" t="str">
        <f t="shared" si="37"/>
        <v/>
      </c>
    </row>
    <row r="828" spans="1:15" x14ac:dyDescent="0.25">
      <c r="A828" t="s">
        <v>3</v>
      </c>
      <c r="B828" t="s">
        <v>1538</v>
      </c>
      <c r="C828" t="s">
        <v>1539</v>
      </c>
      <c r="H828" t="e">
        <f t="shared" si="38"/>
        <v>#N/A</v>
      </c>
      <c r="M828" t="str">
        <f t="shared" si="36"/>
        <v/>
      </c>
      <c r="O828" t="str">
        <f t="shared" si="37"/>
        <v/>
      </c>
    </row>
    <row r="829" spans="1:15" x14ac:dyDescent="0.25">
      <c r="A829" t="s">
        <v>3</v>
      </c>
      <c r="B829" t="s">
        <v>1540</v>
      </c>
      <c r="C829" t="s">
        <v>1541</v>
      </c>
      <c r="H829" t="e">
        <f t="shared" si="38"/>
        <v>#N/A</v>
      </c>
      <c r="M829" t="str">
        <f t="shared" si="36"/>
        <v/>
      </c>
      <c r="O829" t="str">
        <f t="shared" si="37"/>
        <v/>
      </c>
    </row>
    <row r="830" spans="1:15" x14ac:dyDescent="0.25">
      <c r="A830" t="s">
        <v>3</v>
      </c>
      <c r="B830" t="s">
        <v>1542</v>
      </c>
      <c r="C830" t="s">
        <v>1543</v>
      </c>
      <c r="H830" t="e">
        <f t="shared" si="38"/>
        <v>#N/A</v>
      </c>
      <c r="M830" t="str">
        <f t="shared" si="36"/>
        <v/>
      </c>
      <c r="O830" t="str">
        <f t="shared" si="37"/>
        <v/>
      </c>
    </row>
    <row r="831" spans="1:15" x14ac:dyDescent="0.25">
      <c r="A831" t="s">
        <v>3</v>
      </c>
      <c r="B831" t="s">
        <v>1544</v>
      </c>
      <c r="C831" t="s">
        <v>1545</v>
      </c>
      <c r="H831" t="e">
        <f t="shared" si="38"/>
        <v>#N/A</v>
      </c>
      <c r="M831" t="str">
        <f t="shared" si="36"/>
        <v/>
      </c>
      <c r="O831" t="str">
        <f t="shared" si="37"/>
        <v/>
      </c>
    </row>
    <row r="832" spans="1:15" x14ac:dyDescent="0.25">
      <c r="A832" t="s">
        <v>3</v>
      </c>
      <c r="B832" t="s">
        <v>1546</v>
      </c>
      <c r="C832" t="s">
        <v>1547</v>
      </c>
      <c r="H832" t="e">
        <f t="shared" si="38"/>
        <v>#N/A</v>
      </c>
      <c r="M832" t="str">
        <f t="shared" si="36"/>
        <v/>
      </c>
      <c r="O832" t="str">
        <f t="shared" si="37"/>
        <v/>
      </c>
    </row>
    <row r="833" spans="1:15" x14ac:dyDescent="0.25">
      <c r="A833" t="s">
        <v>3</v>
      </c>
      <c r="B833" t="s">
        <v>1548</v>
      </c>
      <c r="C833" t="s">
        <v>1549</v>
      </c>
      <c r="H833" t="e">
        <f t="shared" si="38"/>
        <v>#N/A</v>
      </c>
      <c r="M833" t="str">
        <f t="shared" si="36"/>
        <v/>
      </c>
      <c r="O833" t="str">
        <f t="shared" si="37"/>
        <v/>
      </c>
    </row>
    <row r="834" spans="1:15" x14ac:dyDescent="0.25">
      <c r="A834" t="s">
        <v>3</v>
      </c>
      <c r="B834" t="s">
        <v>1550</v>
      </c>
      <c r="C834" t="s">
        <v>1551</v>
      </c>
      <c r="H834" t="e">
        <f t="shared" si="38"/>
        <v>#N/A</v>
      </c>
      <c r="M834" t="str">
        <f t="shared" ref="M834:M897" si="39">MID(N834, 20, 30)</f>
        <v/>
      </c>
      <c r="O834" t="str">
        <f t="shared" ref="O834:O897" si="40">LEFT(N834, 22)</f>
        <v/>
      </c>
    </row>
    <row r="835" spans="1:15" x14ac:dyDescent="0.25">
      <c r="A835" t="s">
        <v>3</v>
      </c>
      <c r="B835" t="s">
        <v>1552</v>
      </c>
      <c r="C835" t="s">
        <v>1553</v>
      </c>
      <c r="H835" t="e">
        <f t="shared" ref="H835:H881" si="41">VLOOKUP(G835, L$2:O$60, 3, FALSE)</f>
        <v>#N/A</v>
      </c>
      <c r="M835" t="str">
        <f t="shared" si="39"/>
        <v/>
      </c>
      <c r="O835" t="str">
        <f t="shared" si="40"/>
        <v/>
      </c>
    </row>
    <row r="836" spans="1:15" x14ac:dyDescent="0.25">
      <c r="A836" t="s">
        <v>3</v>
      </c>
      <c r="B836" t="s">
        <v>1554</v>
      </c>
      <c r="C836" t="s">
        <v>1555</v>
      </c>
      <c r="H836" t="e">
        <f t="shared" si="41"/>
        <v>#N/A</v>
      </c>
      <c r="M836" t="str">
        <f t="shared" si="39"/>
        <v/>
      </c>
      <c r="O836" t="str">
        <f t="shared" si="40"/>
        <v/>
      </c>
    </row>
    <row r="837" spans="1:15" x14ac:dyDescent="0.25">
      <c r="A837" t="s">
        <v>3</v>
      </c>
      <c r="B837" t="s">
        <v>1556</v>
      </c>
      <c r="C837" t="s">
        <v>1557</v>
      </c>
      <c r="H837" t="e">
        <f t="shared" si="41"/>
        <v>#N/A</v>
      </c>
      <c r="M837" t="str">
        <f t="shared" si="39"/>
        <v/>
      </c>
      <c r="O837" t="str">
        <f t="shared" si="40"/>
        <v/>
      </c>
    </row>
    <row r="838" spans="1:15" x14ac:dyDescent="0.25">
      <c r="A838" t="s">
        <v>3</v>
      </c>
      <c r="B838" t="s">
        <v>1558</v>
      </c>
      <c r="C838" t="s">
        <v>1559</v>
      </c>
      <c r="H838" t="e">
        <f t="shared" si="41"/>
        <v>#N/A</v>
      </c>
      <c r="M838" t="str">
        <f t="shared" si="39"/>
        <v/>
      </c>
      <c r="O838" t="str">
        <f t="shared" si="40"/>
        <v/>
      </c>
    </row>
    <row r="839" spans="1:15" x14ac:dyDescent="0.25">
      <c r="A839" t="s">
        <v>3</v>
      </c>
      <c r="B839" t="s">
        <v>1560</v>
      </c>
      <c r="C839" t="s">
        <v>1559</v>
      </c>
      <c r="H839" t="e">
        <f t="shared" si="41"/>
        <v>#N/A</v>
      </c>
      <c r="M839" t="str">
        <f t="shared" si="39"/>
        <v/>
      </c>
      <c r="O839" t="str">
        <f t="shared" si="40"/>
        <v/>
      </c>
    </row>
    <row r="840" spans="1:15" x14ac:dyDescent="0.25">
      <c r="A840" t="s">
        <v>3</v>
      </c>
      <c r="B840" t="s">
        <v>1561</v>
      </c>
      <c r="C840" t="s">
        <v>1559</v>
      </c>
      <c r="H840" t="e">
        <f t="shared" si="41"/>
        <v>#N/A</v>
      </c>
      <c r="M840" t="str">
        <f t="shared" si="39"/>
        <v/>
      </c>
      <c r="O840" t="str">
        <f t="shared" si="40"/>
        <v/>
      </c>
    </row>
    <row r="841" spans="1:15" x14ac:dyDescent="0.25">
      <c r="A841" t="s">
        <v>3</v>
      </c>
      <c r="B841" t="s">
        <v>1562</v>
      </c>
      <c r="C841" t="s">
        <v>1563</v>
      </c>
      <c r="H841" t="e">
        <f t="shared" si="41"/>
        <v>#N/A</v>
      </c>
      <c r="M841" t="str">
        <f t="shared" si="39"/>
        <v/>
      </c>
      <c r="O841" t="str">
        <f t="shared" si="40"/>
        <v/>
      </c>
    </row>
    <row r="842" spans="1:15" x14ac:dyDescent="0.25">
      <c r="A842" t="s">
        <v>3</v>
      </c>
      <c r="B842" t="s">
        <v>1564</v>
      </c>
      <c r="C842" t="s">
        <v>1565</v>
      </c>
      <c r="H842" t="e">
        <f t="shared" si="41"/>
        <v>#N/A</v>
      </c>
      <c r="M842" t="str">
        <f t="shared" si="39"/>
        <v/>
      </c>
      <c r="O842" t="str">
        <f t="shared" si="40"/>
        <v/>
      </c>
    </row>
    <row r="843" spans="1:15" x14ac:dyDescent="0.25">
      <c r="A843" t="s">
        <v>3</v>
      </c>
      <c r="B843" t="s">
        <v>1566</v>
      </c>
      <c r="C843" t="s">
        <v>1567</v>
      </c>
      <c r="H843" t="e">
        <f t="shared" si="41"/>
        <v>#N/A</v>
      </c>
      <c r="M843" t="str">
        <f t="shared" si="39"/>
        <v/>
      </c>
      <c r="O843" t="str">
        <f t="shared" si="40"/>
        <v/>
      </c>
    </row>
    <row r="844" spans="1:15" x14ac:dyDescent="0.25">
      <c r="A844" t="s">
        <v>3</v>
      </c>
      <c r="B844" t="s">
        <v>1568</v>
      </c>
      <c r="C844" t="s">
        <v>1569</v>
      </c>
      <c r="H844" t="e">
        <f t="shared" si="41"/>
        <v>#N/A</v>
      </c>
      <c r="M844" t="str">
        <f t="shared" si="39"/>
        <v/>
      </c>
      <c r="O844" t="str">
        <f t="shared" si="40"/>
        <v/>
      </c>
    </row>
    <row r="845" spans="1:15" x14ac:dyDescent="0.25">
      <c r="A845" t="s">
        <v>3</v>
      </c>
      <c r="B845" t="s">
        <v>1570</v>
      </c>
      <c r="C845" t="s">
        <v>1571</v>
      </c>
      <c r="H845" t="e">
        <f t="shared" si="41"/>
        <v>#N/A</v>
      </c>
      <c r="M845" t="str">
        <f t="shared" si="39"/>
        <v/>
      </c>
      <c r="O845" t="str">
        <f t="shared" si="40"/>
        <v/>
      </c>
    </row>
    <row r="846" spans="1:15" x14ac:dyDescent="0.25">
      <c r="A846" t="s">
        <v>3</v>
      </c>
      <c r="B846" t="s">
        <v>1572</v>
      </c>
      <c r="C846" t="s">
        <v>1573</v>
      </c>
      <c r="H846" t="e">
        <f t="shared" si="41"/>
        <v>#N/A</v>
      </c>
      <c r="M846" t="str">
        <f t="shared" si="39"/>
        <v/>
      </c>
      <c r="O846" t="str">
        <f t="shared" si="40"/>
        <v/>
      </c>
    </row>
    <row r="847" spans="1:15" x14ac:dyDescent="0.25">
      <c r="A847" t="s">
        <v>3</v>
      </c>
      <c r="B847" t="s">
        <v>1574</v>
      </c>
      <c r="C847" t="s">
        <v>1575</v>
      </c>
      <c r="H847" t="e">
        <f t="shared" si="41"/>
        <v>#N/A</v>
      </c>
      <c r="M847" t="str">
        <f t="shared" si="39"/>
        <v/>
      </c>
      <c r="O847" t="str">
        <f t="shared" si="40"/>
        <v/>
      </c>
    </row>
    <row r="848" spans="1:15" x14ac:dyDescent="0.25">
      <c r="A848" t="s">
        <v>3</v>
      </c>
      <c r="B848" t="s">
        <v>1576</v>
      </c>
      <c r="C848" t="s">
        <v>1577</v>
      </c>
      <c r="H848" t="e">
        <f t="shared" si="41"/>
        <v>#N/A</v>
      </c>
      <c r="M848" t="str">
        <f t="shared" si="39"/>
        <v/>
      </c>
      <c r="O848" t="str">
        <f t="shared" si="40"/>
        <v/>
      </c>
    </row>
    <row r="849" spans="1:15" x14ac:dyDescent="0.25">
      <c r="A849" t="s">
        <v>3</v>
      </c>
      <c r="B849" t="s">
        <v>1578</v>
      </c>
      <c r="C849" t="s">
        <v>1579</v>
      </c>
      <c r="H849" t="e">
        <f t="shared" si="41"/>
        <v>#N/A</v>
      </c>
      <c r="M849" t="str">
        <f t="shared" si="39"/>
        <v/>
      </c>
      <c r="O849" t="str">
        <f t="shared" si="40"/>
        <v/>
      </c>
    </row>
    <row r="850" spans="1:15" x14ac:dyDescent="0.25">
      <c r="A850" t="s">
        <v>3</v>
      </c>
      <c r="B850" t="s">
        <v>1580</v>
      </c>
      <c r="C850" t="s">
        <v>1581</v>
      </c>
      <c r="H850" t="e">
        <f t="shared" si="41"/>
        <v>#N/A</v>
      </c>
      <c r="M850" t="str">
        <f t="shared" si="39"/>
        <v/>
      </c>
      <c r="O850" t="str">
        <f t="shared" si="40"/>
        <v/>
      </c>
    </row>
    <row r="851" spans="1:15" x14ac:dyDescent="0.25">
      <c r="A851" t="s">
        <v>3</v>
      </c>
      <c r="B851" t="s">
        <v>1582</v>
      </c>
      <c r="C851" t="s">
        <v>1583</v>
      </c>
      <c r="H851" t="e">
        <f t="shared" si="41"/>
        <v>#N/A</v>
      </c>
      <c r="M851" t="str">
        <f t="shared" si="39"/>
        <v/>
      </c>
      <c r="O851" t="str">
        <f t="shared" si="40"/>
        <v/>
      </c>
    </row>
    <row r="852" spans="1:15" x14ac:dyDescent="0.25">
      <c r="A852" t="s">
        <v>3</v>
      </c>
      <c r="B852" t="s">
        <v>1584</v>
      </c>
      <c r="C852" t="s">
        <v>1583</v>
      </c>
      <c r="H852" t="e">
        <f t="shared" si="41"/>
        <v>#N/A</v>
      </c>
      <c r="M852" t="str">
        <f t="shared" si="39"/>
        <v/>
      </c>
      <c r="O852" t="str">
        <f t="shared" si="40"/>
        <v/>
      </c>
    </row>
    <row r="853" spans="1:15" x14ac:dyDescent="0.25">
      <c r="A853" t="s">
        <v>3</v>
      </c>
      <c r="B853" t="s">
        <v>1585</v>
      </c>
      <c r="C853" t="s">
        <v>1586</v>
      </c>
      <c r="H853" t="e">
        <f t="shared" si="41"/>
        <v>#N/A</v>
      </c>
      <c r="M853" t="str">
        <f t="shared" si="39"/>
        <v/>
      </c>
      <c r="O853" t="str">
        <f t="shared" si="40"/>
        <v/>
      </c>
    </row>
    <row r="854" spans="1:15" x14ac:dyDescent="0.25">
      <c r="A854" t="s">
        <v>3</v>
      </c>
      <c r="B854" t="s">
        <v>1587</v>
      </c>
      <c r="C854" t="s">
        <v>1588</v>
      </c>
      <c r="H854" t="e">
        <f t="shared" si="41"/>
        <v>#N/A</v>
      </c>
      <c r="M854" t="str">
        <f t="shared" si="39"/>
        <v/>
      </c>
      <c r="O854" t="str">
        <f t="shared" si="40"/>
        <v/>
      </c>
    </row>
    <row r="855" spans="1:15" x14ac:dyDescent="0.25">
      <c r="A855" t="s">
        <v>3</v>
      </c>
      <c r="B855" t="s">
        <v>1589</v>
      </c>
      <c r="C855" t="s">
        <v>488</v>
      </c>
      <c r="H855" t="e">
        <f t="shared" si="41"/>
        <v>#N/A</v>
      </c>
      <c r="M855" t="str">
        <f t="shared" si="39"/>
        <v/>
      </c>
      <c r="O855" t="str">
        <f t="shared" si="40"/>
        <v/>
      </c>
    </row>
    <row r="856" spans="1:15" x14ac:dyDescent="0.25">
      <c r="A856" t="s">
        <v>3</v>
      </c>
      <c r="B856" t="s">
        <v>1590</v>
      </c>
      <c r="C856" t="s">
        <v>1591</v>
      </c>
      <c r="H856" t="e">
        <f t="shared" si="41"/>
        <v>#N/A</v>
      </c>
      <c r="M856" t="str">
        <f t="shared" si="39"/>
        <v/>
      </c>
      <c r="O856" t="str">
        <f t="shared" si="40"/>
        <v/>
      </c>
    </row>
    <row r="857" spans="1:15" x14ac:dyDescent="0.25">
      <c r="A857" t="s">
        <v>3</v>
      </c>
      <c r="B857" t="s">
        <v>1592</v>
      </c>
      <c r="C857" t="s">
        <v>1593</v>
      </c>
      <c r="H857" t="e">
        <f t="shared" si="41"/>
        <v>#N/A</v>
      </c>
      <c r="M857" t="str">
        <f t="shared" si="39"/>
        <v/>
      </c>
      <c r="O857" t="str">
        <f t="shared" si="40"/>
        <v/>
      </c>
    </row>
    <row r="858" spans="1:15" x14ac:dyDescent="0.25">
      <c r="A858" t="s">
        <v>3</v>
      </c>
      <c r="B858" t="s">
        <v>1594</v>
      </c>
      <c r="C858" t="s">
        <v>1595</v>
      </c>
      <c r="H858" t="e">
        <f t="shared" si="41"/>
        <v>#N/A</v>
      </c>
      <c r="M858" t="str">
        <f t="shared" si="39"/>
        <v/>
      </c>
      <c r="O858" t="str">
        <f t="shared" si="40"/>
        <v/>
      </c>
    </row>
    <row r="859" spans="1:15" x14ac:dyDescent="0.25">
      <c r="A859" t="s">
        <v>3</v>
      </c>
      <c r="B859" t="s">
        <v>1596</v>
      </c>
      <c r="C859" t="s">
        <v>1597</v>
      </c>
      <c r="H859" t="e">
        <f t="shared" si="41"/>
        <v>#N/A</v>
      </c>
      <c r="M859" t="str">
        <f t="shared" si="39"/>
        <v/>
      </c>
      <c r="O859" t="str">
        <f t="shared" si="40"/>
        <v/>
      </c>
    </row>
    <row r="860" spans="1:15" x14ac:dyDescent="0.25">
      <c r="A860" t="s">
        <v>3</v>
      </c>
      <c r="B860" t="s">
        <v>1598</v>
      </c>
      <c r="C860" t="s">
        <v>1599</v>
      </c>
      <c r="H860" t="e">
        <f t="shared" si="41"/>
        <v>#N/A</v>
      </c>
      <c r="M860" t="str">
        <f t="shared" si="39"/>
        <v/>
      </c>
      <c r="O860" t="str">
        <f t="shared" si="40"/>
        <v/>
      </c>
    </row>
    <row r="861" spans="1:15" x14ac:dyDescent="0.25">
      <c r="A861" t="s">
        <v>3</v>
      </c>
      <c r="B861" t="s">
        <v>1600</v>
      </c>
      <c r="C861" t="s">
        <v>1601</v>
      </c>
      <c r="H861" t="e">
        <f t="shared" si="41"/>
        <v>#N/A</v>
      </c>
      <c r="M861" t="str">
        <f t="shared" si="39"/>
        <v/>
      </c>
      <c r="O861" t="str">
        <f t="shared" si="40"/>
        <v/>
      </c>
    </row>
    <row r="862" spans="1:15" x14ac:dyDescent="0.25">
      <c r="A862" t="s">
        <v>3</v>
      </c>
      <c r="B862" t="s">
        <v>1602</v>
      </c>
      <c r="C862" t="s">
        <v>1603</v>
      </c>
      <c r="H862" t="e">
        <f t="shared" si="41"/>
        <v>#N/A</v>
      </c>
      <c r="M862" t="str">
        <f t="shared" si="39"/>
        <v/>
      </c>
      <c r="O862" t="str">
        <f t="shared" si="40"/>
        <v/>
      </c>
    </row>
    <row r="863" spans="1:15" x14ac:dyDescent="0.25">
      <c r="A863" t="s">
        <v>3</v>
      </c>
      <c r="B863" t="s">
        <v>1604</v>
      </c>
      <c r="C863" t="s">
        <v>1605</v>
      </c>
      <c r="H863" t="e">
        <f t="shared" si="41"/>
        <v>#N/A</v>
      </c>
      <c r="M863" t="str">
        <f t="shared" si="39"/>
        <v/>
      </c>
      <c r="O863" t="str">
        <f t="shared" si="40"/>
        <v/>
      </c>
    </row>
    <row r="864" spans="1:15" x14ac:dyDescent="0.25">
      <c r="A864" t="s">
        <v>3</v>
      </c>
      <c r="B864" t="s">
        <v>1606</v>
      </c>
      <c r="C864" t="s">
        <v>1607</v>
      </c>
      <c r="H864" t="e">
        <f t="shared" si="41"/>
        <v>#N/A</v>
      </c>
      <c r="M864" t="str">
        <f t="shared" si="39"/>
        <v/>
      </c>
      <c r="O864" t="str">
        <f t="shared" si="40"/>
        <v/>
      </c>
    </row>
    <row r="865" spans="1:15" x14ac:dyDescent="0.25">
      <c r="A865" t="s">
        <v>3</v>
      </c>
      <c r="B865" t="s">
        <v>1608</v>
      </c>
      <c r="C865" t="s">
        <v>1609</v>
      </c>
      <c r="H865" t="e">
        <f t="shared" si="41"/>
        <v>#N/A</v>
      </c>
      <c r="M865" t="str">
        <f t="shared" si="39"/>
        <v/>
      </c>
      <c r="O865" t="str">
        <f t="shared" si="40"/>
        <v/>
      </c>
    </row>
    <row r="866" spans="1:15" x14ac:dyDescent="0.25">
      <c r="A866" t="s">
        <v>3</v>
      </c>
      <c r="B866" t="s">
        <v>1610</v>
      </c>
      <c r="C866" t="s">
        <v>1611</v>
      </c>
      <c r="H866" t="e">
        <f t="shared" si="41"/>
        <v>#N/A</v>
      </c>
      <c r="M866" t="str">
        <f t="shared" si="39"/>
        <v/>
      </c>
      <c r="O866" t="str">
        <f t="shared" si="40"/>
        <v/>
      </c>
    </row>
    <row r="867" spans="1:15" x14ac:dyDescent="0.25">
      <c r="A867" t="s">
        <v>3</v>
      </c>
      <c r="B867" t="s">
        <v>1612</v>
      </c>
      <c r="C867" t="s">
        <v>1613</v>
      </c>
      <c r="H867" t="e">
        <f t="shared" si="41"/>
        <v>#N/A</v>
      </c>
      <c r="M867" t="str">
        <f t="shared" si="39"/>
        <v/>
      </c>
      <c r="O867" t="str">
        <f t="shared" si="40"/>
        <v/>
      </c>
    </row>
    <row r="868" spans="1:15" x14ac:dyDescent="0.25">
      <c r="A868" t="s">
        <v>3</v>
      </c>
      <c r="B868" t="s">
        <v>1614</v>
      </c>
      <c r="C868" t="s">
        <v>1615</v>
      </c>
      <c r="H868" t="e">
        <f t="shared" si="41"/>
        <v>#N/A</v>
      </c>
      <c r="M868" t="str">
        <f t="shared" si="39"/>
        <v/>
      </c>
      <c r="O868" t="str">
        <f t="shared" si="40"/>
        <v/>
      </c>
    </row>
    <row r="869" spans="1:15" x14ac:dyDescent="0.25">
      <c r="A869" t="s">
        <v>3</v>
      </c>
      <c r="B869" t="s">
        <v>1616</v>
      </c>
      <c r="C869" t="s">
        <v>1617</v>
      </c>
      <c r="H869" t="e">
        <f t="shared" si="41"/>
        <v>#N/A</v>
      </c>
      <c r="M869" t="str">
        <f t="shared" si="39"/>
        <v/>
      </c>
      <c r="O869" t="str">
        <f t="shared" si="40"/>
        <v/>
      </c>
    </row>
    <row r="870" spans="1:15" x14ac:dyDescent="0.25">
      <c r="A870" t="s">
        <v>3</v>
      </c>
      <c r="B870" t="s">
        <v>1618</v>
      </c>
      <c r="C870" t="s">
        <v>1619</v>
      </c>
      <c r="H870" t="e">
        <f t="shared" si="41"/>
        <v>#N/A</v>
      </c>
      <c r="M870" t="str">
        <f t="shared" si="39"/>
        <v/>
      </c>
      <c r="O870" t="str">
        <f t="shared" si="40"/>
        <v/>
      </c>
    </row>
    <row r="871" spans="1:15" x14ac:dyDescent="0.25">
      <c r="A871" t="s">
        <v>3</v>
      </c>
      <c r="B871" t="s">
        <v>1620</v>
      </c>
      <c r="C871" t="s">
        <v>1621</v>
      </c>
      <c r="H871" t="e">
        <f t="shared" si="41"/>
        <v>#N/A</v>
      </c>
      <c r="M871" t="str">
        <f t="shared" si="39"/>
        <v/>
      </c>
      <c r="O871" t="str">
        <f t="shared" si="40"/>
        <v/>
      </c>
    </row>
    <row r="872" spans="1:15" x14ac:dyDescent="0.25">
      <c r="A872" t="s">
        <v>3</v>
      </c>
      <c r="B872" t="s">
        <v>1622</v>
      </c>
      <c r="C872" t="s">
        <v>1623</v>
      </c>
      <c r="H872" t="e">
        <f t="shared" si="41"/>
        <v>#N/A</v>
      </c>
      <c r="M872" t="str">
        <f t="shared" si="39"/>
        <v/>
      </c>
      <c r="O872" t="str">
        <f t="shared" si="40"/>
        <v/>
      </c>
    </row>
    <row r="873" spans="1:15" x14ac:dyDescent="0.25">
      <c r="A873" t="s">
        <v>3</v>
      </c>
      <c r="B873" t="s">
        <v>1624</v>
      </c>
      <c r="C873" t="s">
        <v>1625</v>
      </c>
      <c r="H873" t="e">
        <f t="shared" si="41"/>
        <v>#N/A</v>
      </c>
      <c r="M873" t="str">
        <f t="shared" si="39"/>
        <v/>
      </c>
      <c r="O873" t="str">
        <f t="shared" si="40"/>
        <v/>
      </c>
    </row>
    <row r="874" spans="1:15" x14ac:dyDescent="0.25">
      <c r="A874" t="s">
        <v>3</v>
      </c>
      <c r="B874" t="s">
        <v>1626</v>
      </c>
      <c r="C874" t="s">
        <v>757</v>
      </c>
      <c r="H874" t="e">
        <f t="shared" si="41"/>
        <v>#N/A</v>
      </c>
    </row>
    <row r="875" spans="1:15" x14ac:dyDescent="0.25">
      <c r="A875" t="s">
        <v>3</v>
      </c>
      <c r="B875" t="s">
        <v>1627</v>
      </c>
      <c r="C875" t="s">
        <v>1628</v>
      </c>
      <c r="H875" t="e">
        <f t="shared" si="41"/>
        <v>#N/A</v>
      </c>
    </row>
    <row r="876" spans="1:15" x14ac:dyDescent="0.25">
      <c r="A876" t="s">
        <v>3</v>
      </c>
      <c r="B876" t="s">
        <v>1629</v>
      </c>
      <c r="C876" t="s">
        <v>1630</v>
      </c>
      <c r="H876" t="e">
        <f t="shared" si="41"/>
        <v>#N/A</v>
      </c>
    </row>
    <row r="877" spans="1:15" x14ac:dyDescent="0.25">
      <c r="A877" t="s">
        <v>3</v>
      </c>
      <c r="B877" t="s">
        <v>1631</v>
      </c>
      <c r="C877" t="s">
        <v>1632</v>
      </c>
      <c r="H877" t="e">
        <f t="shared" si="41"/>
        <v>#N/A</v>
      </c>
    </row>
    <row r="878" spans="1:15" x14ac:dyDescent="0.25">
      <c r="A878" t="s">
        <v>3</v>
      </c>
      <c r="B878" t="s">
        <v>1633</v>
      </c>
      <c r="C878" t="s">
        <v>1634</v>
      </c>
      <c r="H878" t="e">
        <f t="shared" si="41"/>
        <v>#N/A</v>
      </c>
    </row>
    <row r="879" spans="1:15" x14ac:dyDescent="0.25">
      <c r="A879" t="s">
        <v>3</v>
      </c>
      <c r="B879" t="s">
        <v>1635</v>
      </c>
      <c r="C879" t="s">
        <v>1636</v>
      </c>
      <c r="H879" t="e">
        <f t="shared" si="41"/>
        <v>#N/A</v>
      </c>
    </row>
    <row r="880" spans="1:15" x14ac:dyDescent="0.25">
      <c r="A880" t="s">
        <v>3</v>
      </c>
      <c r="B880" t="s">
        <v>1637</v>
      </c>
      <c r="C880" t="s">
        <v>1638</v>
      </c>
      <c r="H880" t="e">
        <f t="shared" si="41"/>
        <v>#N/A</v>
      </c>
    </row>
    <row r="881" spans="1:8" x14ac:dyDescent="0.25">
      <c r="A881" t="s">
        <v>3</v>
      </c>
      <c r="B881" t="s">
        <v>1639</v>
      </c>
      <c r="C881" t="s">
        <v>1640</v>
      </c>
      <c r="H881" t="e">
        <f t="shared" si="41"/>
        <v>#N/A</v>
      </c>
    </row>
  </sheetData>
  <autoFilter ref="N1:N873">
    <sortState ref="L2:N881">
      <sortCondition ref="N1:N881"/>
    </sortState>
  </autoFilter>
  <conditionalFormatting sqref="E1:F1048576 G5">
    <cfRule type="containsText" dxfId="3" priority="3" operator="containsText" text="y">
      <formula>NOT(ISERROR(SEARCH("y",E1)))</formula>
    </cfRule>
    <cfRule type="containsText" dxfId="2" priority="4" operator="containsText" text="n">
      <formula>NOT(ISERROR(SEARCH("n",E1)))</formula>
    </cfRule>
  </conditionalFormatting>
  <conditionalFormatting sqref="I1:I1048576">
    <cfRule type="containsText" dxfId="1" priority="2" operator="containsText" text="y">
      <formula>NOT(ISERROR(SEARCH("y",I1)))</formula>
    </cfRule>
  </conditionalFormatting>
  <conditionalFormatting sqref="F1:F1048576">
    <cfRule type="containsText" dxfId="0" priority="1" operator="containsText" text="m">
      <formula>NOT(ISERROR(SEARCH("m",F1)))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Robbo</dc:creator>
  <cp:lastModifiedBy>Robbo</cp:lastModifiedBy>
  <dcterms:created xsi:type="dcterms:W3CDTF">2016-08-18T18:59:19Z</dcterms:created>
  <dcterms:modified xsi:type="dcterms:W3CDTF">2016-08-20T04:17:23Z</dcterms:modified>
</cp:coreProperties>
</file>